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comments10.xml" ContentType="application/vnd.openxmlformats-officedocument.spreadsheetml.comments+xml"/>
  <Override PartName="/xl/drawings/drawing9.xml" ContentType="application/vnd.openxmlformats-officedocument.drawing+xml"/>
  <Override PartName="/xl/comments11.xml" ContentType="application/vnd.openxmlformats-officedocument.spreadsheetml.comment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drawings/drawing11.xml" ContentType="application/vnd.openxmlformats-officedocument.drawing+xml"/>
  <Override PartName="/xl/comments13.xml" ContentType="application/vnd.openxmlformats-officedocument.spreadsheetml.comments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drawings/drawing13.xml" ContentType="application/vnd.openxmlformats-officedocument.drawing+xml"/>
  <Override PartName="/xl/comments15.xml" ContentType="application/vnd.openxmlformats-officedocument.spreadsheetml.comments+xml"/>
  <Override PartName="/xl/drawings/drawing14.xml" ContentType="application/vnd.openxmlformats-officedocument.drawing+xml"/>
  <Override PartName="/xl/comments16.xml" ContentType="application/vnd.openxmlformats-officedocument.spreadsheetml.comments+xml"/>
  <Override PartName="/xl/drawings/drawing15.xml" ContentType="application/vnd.openxmlformats-officedocument.drawing+xml"/>
  <Override PartName="/xl/comments17.xml" ContentType="application/vnd.openxmlformats-officedocument.spreadsheetml.comments+xml"/>
  <Override PartName="/xl/drawings/drawing16.xml" ContentType="application/vnd.openxmlformats-officedocument.drawing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FROTA\"/>
    </mc:Choice>
  </mc:AlternateContent>
  <bookViews>
    <workbookView xWindow="-105" yWindow="-105" windowWidth="23250" windowHeight="12450" tabRatio="1000" activeTab="1"/>
  </bookViews>
  <sheets>
    <sheet name="Vendidos" sheetId="37" r:id="rId1"/>
    <sheet name="Caçambas" sheetId="21" r:id="rId2"/>
    <sheet name="Cavalinhos" sheetId="8" r:id="rId3"/>
    <sheet name="Tanques" sheetId="9" r:id="rId4"/>
    <sheet name="Reboques-carretas" sheetId="17" r:id="rId5"/>
    <sheet name="Caminhões de Apoio" sheetId="18" r:id="rId6"/>
    <sheet name="Automoveis" sheetId="16" r:id="rId7"/>
    <sheet name="Caminhonetes" sheetId="19" r:id="rId8"/>
    <sheet name="Motocicletas" sheetId="45" r:id="rId9"/>
    <sheet name="Pipas" sheetId="12" r:id="rId10"/>
    <sheet name="Plataformas" sheetId="34" r:id="rId11"/>
    <sheet name="Onibus" sheetId="40" r:id="rId12"/>
    <sheet name="Comboios" sheetId="11" r:id="rId13"/>
    <sheet name="Espargidor" sheetId="20" r:id="rId14"/>
    <sheet name="Caminhões Baú " sheetId="43" r:id="rId15"/>
    <sheet name="Sinalização Viária" sheetId="42" r:id="rId16"/>
    <sheet name="MULK" sheetId="41" r:id="rId17"/>
    <sheet name="Usinas" sheetId="22" r:id="rId18"/>
    <sheet name="BETONEIRA" sheetId="38" r:id="rId19"/>
  </sheets>
  <definedNames>
    <definedName name="_xlnm._FilterDatabase" localSheetId="1" hidden="1">Caçambas!$B$6:$Q$233</definedName>
    <definedName name="_xlnm._FilterDatabase" localSheetId="14" hidden="1">'Caminhões Baú '!$B$5:$O$8</definedName>
    <definedName name="_xlnm._FilterDatabase" localSheetId="5" hidden="1">'Caminhões de Apoio'!$C$5:$P$27</definedName>
    <definedName name="_xlnm._FilterDatabase" localSheetId="2" hidden="1">Cavalinhos!$A$6:$O$83</definedName>
    <definedName name="_xlnm._FilterDatabase" localSheetId="15" hidden="1">'Sinalização Viária'!$B$5:$O$7</definedName>
    <definedName name="_xlnm.Print_Area" localSheetId="6">Automoveis!$A$1:$O$87</definedName>
    <definedName name="_xlnm.Print_Area" localSheetId="1">Caçambas!$B$1:$P$261</definedName>
    <definedName name="_xlnm.Print_Area" localSheetId="14">'Caminhões Baú '!$A$1:$O$12</definedName>
    <definedName name="_xlnm.Print_Area" localSheetId="5">'Caminhões de Apoio'!$B$1:$P$79</definedName>
    <definedName name="_xlnm.Print_Area" localSheetId="2">Cavalinhos!$A$2:$O$109</definedName>
    <definedName name="_xlnm.Print_Area" localSheetId="13">Espargidor!$A$1:$O$19</definedName>
    <definedName name="_xlnm.Print_Area" localSheetId="8">Motocicletas!$A$1:$P$12</definedName>
    <definedName name="_xlnm.Print_Area" localSheetId="16">MULK!$A$1:$N$13</definedName>
    <definedName name="_xlnm.Print_Area" localSheetId="11">Onibus!$A$1:$O$34</definedName>
    <definedName name="_xlnm.Print_Area" localSheetId="9">Pipas!$B$1:$S$61</definedName>
    <definedName name="_xlnm.Print_Area" localSheetId="4">'Reboques-carretas'!$B$1:$P$104</definedName>
    <definedName name="_xlnm.Print_Area" localSheetId="15">'Sinalização Viária'!$A$1:$O$14</definedName>
    <definedName name="_xlnm.Print_Area" localSheetId="3">Tanques!$B$2:$U$52</definedName>
    <definedName name="_xlnm.Print_Area" localSheetId="0">Vendidos!$A$1:$I$99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37" l="1"/>
  <c r="D88" i="37" l="1"/>
  <c r="E44" i="12" l="1"/>
  <c r="D85" i="37" l="1"/>
  <c r="D83" i="37" l="1"/>
  <c r="D82" i="37"/>
  <c r="D81" i="37"/>
  <c r="D71" i="37" l="1"/>
  <c r="E10" i="17" l="1"/>
  <c r="E43" i="21" l="1"/>
  <c r="E31" i="18" l="1"/>
  <c r="D60" i="37" l="1"/>
  <c r="D48" i="37"/>
  <c r="D47" i="37"/>
  <c r="D46" i="37"/>
  <c r="D45" i="37"/>
  <c r="D41" i="37"/>
  <c r="D30" i="37"/>
  <c r="D10" i="19"/>
  <c r="D40" i="37"/>
  <c r="D38" i="37"/>
  <c r="D37" i="37"/>
  <c r="D35" i="37" l="1"/>
  <c r="D34" i="37"/>
  <c r="D33" i="37"/>
  <c r="D29" i="37" l="1"/>
  <c r="D9" i="37" l="1"/>
  <c r="D28" i="37" l="1"/>
  <c r="D17" i="37" l="1"/>
  <c r="D8" i="43" l="1"/>
  <c r="D7" i="43"/>
  <c r="D6" i="43"/>
  <c r="D15" i="37" l="1"/>
  <c r="D12" i="37" l="1"/>
  <c r="D10" i="37" l="1"/>
  <c r="D7" i="40" l="1"/>
  <c r="D8" i="37"/>
  <c r="D6" i="37" l="1"/>
  <c r="D7" i="37"/>
  <c r="D5" i="37"/>
  <c r="D8" i="11" l="1"/>
  <c r="E25" i="9" l="1"/>
  <c r="D26" i="8" l="1"/>
  <c r="D25" i="8" l="1"/>
  <c r="D12" i="16" l="1"/>
  <c r="D10" i="16"/>
  <c r="D15" i="16"/>
  <c r="D11" i="16"/>
  <c r="D6" i="16"/>
  <c r="D14" i="16"/>
  <c r="D7" i="16"/>
  <c r="D8" i="16"/>
  <c r="D17" i="16"/>
  <c r="D9" i="16"/>
  <c r="D7" i="19"/>
  <c r="D6" i="19"/>
  <c r="D13" i="19"/>
  <c r="D9" i="19"/>
  <c r="D12" i="19"/>
  <c r="E14" i="18"/>
  <c r="E16" i="18"/>
  <c r="E17" i="18"/>
  <c r="E10" i="18"/>
  <c r="E11" i="18"/>
  <c r="E8" i="18"/>
  <c r="E6" i="18"/>
  <c r="E15" i="18"/>
  <c r="E18" i="18"/>
  <c r="E13" i="18"/>
  <c r="E7" i="18"/>
  <c r="E12" i="18"/>
  <c r="E9" i="18"/>
  <c r="D6" i="11"/>
  <c r="D7" i="11"/>
  <c r="D6" i="20"/>
  <c r="D7" i="20"/>
  <c r="E8" i="12"/>
  <c r="E7" i="12"/>
  <c r="E13" i="12"/>
  <c r="E9" i="12"/>
  <c r="E11" i="12"/>
  <c r="E10" i="12"/>
  <c r="E15" i="12"/>
  <c r="E16" i="12"/>
  <c r="E14" i="12"/>
  <c r="E6" i="12"/>
  <c r="E19" i="9"/>
  <c r="E21" i="9"/>
  <c r="E9" i="9"/>
  <c r="E11" i="9"/>
  <c r="E12" i="9"/>
  <c r="E10" i="9"/>
  <c r="E7" i="9"/>
  <c r="E8" i="9"/>
  <c r="E13" i="9"/>
  <c r="E14" i="9"/>
  <c r="E15" i="9"/>
  <c r="E16" i="9"/>
  <c r="E22" i="9"/>
  <c r="E23" i="9"/>
  <c r="E24" i="9"/>
  <c r="D17" i="8"/>
  <c r="D18" i="8"/>
  <c r="D19" i="8"/>
  <c r="D20" i="8"/>
  <c r="D21" i="8"/>
  <c r="D13" i="8"/>
  <c r="D11" i="8"/>
  <c r="D16" i="8"/>
  <c r="D7" i="8"/>
  <c r="D22" i="8"/>
  <c r="D23" i="8"/>
  <c r="D12" i="8"/>
  <c r="D24" i="8"/>
  <c r="D15" i="8"/>
  <c r="E25" i="21"/>
  <c r="E26" i="21"/>
  <c r="E27" i="21"/>
  <c r="E14" i="21"/>
  <c r="E7" i="21"/>
  <c r="E28" i="21"/>
  <c r="E41" i="21"/>
  <c r="E52" i="21"/>
  <c r="E44" i="21"/>
  <c r="E45" i="21"/>
  <c r="E46" i="21"/>
  <c r="E47" i="21"/>
  <c r="E49" i="21"/>
  <c r="E51" i="21"/>
  <c r="E238" i="21"/>
  <c r="E32" i="21"/>
  <c r="E40" i="21"/>
  <c r="E53" i="21"/>
  <c r="E10" i="21"/>
  <c r="E11" i="21"/>
  <c r="E18" i="21"/>
  <c r="E12" i="21"/>
  <c r="E13" i="21"/>
  <c r="E22" i="21"/>
  <c r="E54" i="21"/>
  <c r="E58" i="21"/>
  <c r="E39" i="21"/>
  <c r="E29" i="21"/>
  <c r="E30" i="21"/>
  <c r="E36" i="21"/>
  <c r="E37" i="21"/>
  <c r="E23" i="21"/>
  <c r="E38" i="21"/>
  <c r="E31" i="21"/>
  <c r="E17" i="21"/>
  <c r="E21" i="21"/>
  <c r="E35" i="21"/>
  <c r="E34" i="21"/>
  <c r="E57" i="21"/>
  <c r="E15" i="21"/>
  <c r="E16" i="21"/>
  <c r="E9" i="21"/>
</calcChain>
</file>

<file path=xl/comments1.xml><?xml version="1.0" encoding="utf-8"?>
<comments xmlns="http://schemas.openxmlformats.org/spreadsheetml/2006/main">
  <authors>
    <author>Transporte</author>
    <author>leila</author>
    <author>LOGISTICA</author>
    <author>CPD TI</author>
    <author>Luiz Carlos</author>
    <author>User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Transporte:</t>
        </r>
        <r>
          <rPr>
            <sz val="9"/>
            <color indexed="81"/>
            <rFont val="Tahoma"/>
            <family val="2"/>
          </rPr>
          <t xml:space="preserve">
Renailson passou que o veiculo não pertence mais a empresa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Trocada na ciber pela VA-16</t>
        </r>
      </text>
    </comment>
    <comment ref="C18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MACIEL INFORMOU EM 24/02/22, QUE O MESMO FOI VENDIDO </t>
        </r>
      </text>
    </comment>
    <comment ref="E19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ANTERIOR:BXH 2240</t>
        </r>
      </text>
    </comment>
    <comment ref="H19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AUDELEIA VELOSO DA SILVA</t>
        </r>
      </text>
    </comment>
    <comment ref="I30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VENDIDO 10/02/2023</t>
        </r>
      </text>
    </comment>
    <comment ref="E35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CYR-5226</t>
        </r>
      </text>
    </comment>
    <comment ref="H35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CAPITAL TUR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GKO-9161/TO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RAFAEL ALVES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Apreendida, Bom Jardim 22/09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Apreendida Bom Jardim  22/09</t>
        </r>
      </text>
    </comment>
    <comment ref="E50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NII 9916</t>
        </r>
      </text>
    </comment>
    <comment ref="E51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ANTIGA : NHV 5916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LVM 1677</t>
        </r>
      </text>
    </comment>
    <comment ref="H52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MIN.</t>
        </r>
      </text>
    </comment>
    <comment ref="E5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LVL-1387</t>
        </r>
      </text>
    </comment>
    <comment ref="H5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E54" authorId="4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PLACA ANTERIOR: GGZ 0605/TO</t>
        </r>
      </text>
    </comment>
    <comment ref="H54" authorId="4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NOME ANTERIOR: GUINDASTE VILENA</t>
        </r>
      </text>
    </comment>
    <comment ref="E55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OLI-7985</t>
        </r>
      </text>
    </comment>
    <comment ref="G55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Wats- Eduardo 19/04/2021</t>
        </r>
      </text>
    </comment>
    <comment ref="H55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 F CELLA</t>
        </r>
      </text>
    </comment>
    <comment ref="I56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EDUARDO INFORMOU PESSOALMENTE DIA 03/05/23</t>
        </r>
      </text>
    </comment>
    <comment ref="C59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INFORMADO POR EDUARDO QUE FOI APREENDIDO</t>
        </r>
      </text>
    </comment>
    <comment ref="J60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ANTERIOR: CARUTAPERA.
16/12: CODÓ-SEDE</t>
        </r>
      </text>
    </comment>
    <comment ref="E63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CVN 6551</t>
        </r>
      </text>
    </comment>
    <comment ref="H63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LOGISTICA</t>
        </r>
      </text>
    </comment>
    <comment ref="E64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CVN-6552/SP</t>
        </r>
      </text>
    </comment>
    <comment ref="H64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LOGISTICA</t>
        </r>
      </text>
    </comment>
    <comment ref="E65" authorId="5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HILUX QUE ERA DO CARLITO</t>
        </r>
      </text>
    </comment>
    <comment ref="E66" authorId="5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HILUX QUE ERA DO FRANKLIN</t>
        </r>
      </text>
    </comment>
    <comment ref="H66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ADILTON DA SILVA</t>
        </r>
      </text>
    </comment>
    <comment ref="E71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NMQ  9565</t>
        </r>
      </text>
    </comment>
    <comment ref="E75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EKM-9843</t>
        </r>
      </text>
    </comment>
    <comment ref="E76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BXR 5303</t>
        </r>
      </text>
    </comment>
    <comment ref="H76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LR LOGISTICA</t>
        </r>
      </text>
    </comment>
    <comment ref="E77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FCR 3463</t>
        </r>
      </text>
    </comment>
    <comment ref="H77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LR LOGISTICA</t>
        </r>
      </text>
    </comment>
    <comment ref="E85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OMQ 3939</t>
        </r>
      </text>
    </comment>
    <comment ref="H85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PENTAGNO COM</t>
        </r>
      </text>
    </comment>
    <comment ref="E88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OBP-9324</t>
        </r>
      </text>
    </comment>
    <comment ref="H88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MINERCAL MINE</t>
        </r>
      </text>
    </comment>
    <comment ref="E89" authorId="5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INFORMADO  CICERO 20/06/2024</t>
        </r>
      </text>
    </comment>
  </commentList>
</comments>
</file>

<file path=xl/comments10.xml><?xml version="1.0" encoding="utf-8"?>
<comments xmlns="http://schemas.openxmlformats.org/spreadsheetml/2006/main">
  <authors>
    <author>leila</author>
    <author>LOGISTICA</author>
    <author>User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ANETEIOR: QWA-9982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E11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Era basculante CB-15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</commentList>
</comments>
</file>

<file path=xl/comments11.xml><?xml version="1.0" encoding="utf-8"?>
<comments xmlns="http://schemas.openxmlformats.org/spreadsheetml/2006/main">
  <authors>
    <author>LOGISTICA</author>
    <author>leila</author>
    <author>User</author>
  </authors>
  <commentList>
    <comment ref="K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ANTERIOR: CARUTAPERA.
16/12: CODÓ-SEDE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KZR 9048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CAPITAL TUR TRANSPORTES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KJN-5807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Proprietário anterior: Tranporte São Silvestre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na relação de vistorias</t>
        </r>
      </text>
    </comment>
    <comment ref="E15" authorId="2" shapeId="0">
      <text>
        <r>
          <rPr>
            <b/>
            <sz val="9"/>
            <color indexed="81"/>
            <rFont val="Segoe UI"/>
            <family val="2"/>
          </rPr>
          <t>PLACA ANTERIOR: DPC 8904/ TO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Proprietário anterior: Tranporte São Silvestre</t>
        </r>
      </text>
    </comment>
    <comment ref="E19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EGK 5472</t>
        </r>
      </text>
    </comment>
    <comment ref="E20" authorId="2" shapeId="0">
      <text>
        <r>
          <rPr>
            <b/>
            <sz val="9"/>
            <color indexed="81"/>
            <rFont val="Segoe UI"/>
            <family val="2"/>
          </rPr>
          <t>PLACA ANTERIOR: DPB 6275/TO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Proprietário anterior: Tranporte São Silvestre</t>
        </r>
      </text>
    </comment>
    <comment ref="E21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JJQ 2026</t>
        </r>
      </text>
    </comment>
    <comment ref="E22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JJQ 4538</t>
        </r>
      </text>
    </comment>
    <comment ref="E24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NETEIRIOR: JJQ 9007</t>
        </r>
      </text>
    </comment>
    <comment ref="E25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EWU 0938/TO</t>
        </r>
      </text>
    </comment>
    <comment ref="H25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Proprietário anterior: Tranporte São Silvestre</t>
        </r>
      </text>
    </comment>
    <comment ref="E26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RECEBIDO SOMENTE A PLACA POR WATS, DANIEL 22/01/2024</t>
        </r>
      </text>
    </comment>
  </commentList>
</comments>
</file>

<file path=xl/comments12.xml><?xml version="1.0" encoding="utf-8"?>
<comments xmlns="http://schemas.openxmlformats.org/spreadsheetml/2006/main">
  <authors>
    <author>LOGISTICA</author>
    <author>CPD TI</author>
    <author>User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LVW-0406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NHU-5456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ANETRIOR: BOM JESUS-TO</t>
        </r>
      </text>
    </comment>
    <comment ref="E14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RECEBIDO WATS EDUARDO 09/04/23</t>
        </r>
      </text>
    </comment>
    <comment ref="E15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RECEBIDO POR WATS DANIEL 06/06/24</t>
        </r>
      </text>
    </comment>
  </commentList>
</comments>
</file>

<file path=xl/comments13.xml><?xml version="1.0" encoding="utf-8"?>
<comments xmlns="http://schemas.openxmlformats.org/spreadsheetml/2006/main">
  <authors>
    <author>leila</author>
    <author>Luiz Carlos</author>
    <author>LOGISTICA</author>
    <author>CPD TI</author>
    <author>User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LOCALIZAÇÃO ANETRIOR: ER MINERAÇÃO</t>
        </r>
      </text>
    </comment>
    <comment ref="E12" authorId="1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PLACA ANTERIOR: LVZ 7733/PI</t>
        </r>
      </text>
    </comment>
    <comment ref="E13" authorId="2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NIX-6997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LVY-7194</t>
        </r>
      </text>
    </comment>
    <comment ref="E17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PENTAGONO / VEICULO DE ZÉ DOCA. MAIO/2023 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LOCALIZAÇÃO ANETRIOR: ER MINERAÇÃO</t>
        </r>
      </text>
    </comment>
    <comment ref="E18" authorId="4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PASSADO SOMENTE A PLACA NO WATS  JOSICLEI MECANICO 09/06/23 </t>
        </r>
      </text>
    </comment>
  </commentList>
</comments>
</file>

<file path=xl/comments14.xml><?xml version="1.0" encoding="utf-8"?>
<comments xmlns="http://schemas.openxmlformats.org/spreadsheetml/2006/main">
  <authors>
    <author>User</author>
    <author>LOGISTICA</author>
  </authors>
  <commentList>
    <comment ref="C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ANTIGO CARRO DE SINALIZAÃO HIUNDAY 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ANTERIROR: PNW 2890-CE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R.A PINTO</t>
        </r>
      </text>
    </comment>
    <comment ref="E1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OIU 7156/MA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ANETERIOR: F DA SILVA BEZERRA</t>
        </r>
      </text>
    </comment>
  </commentList>
</comments>
</file>

<file path=xl/comments15.xml><?xml version="1.0" encoding="utf-8"?>
<comments xmlns="http://schemas.openxmlformats.org/spreadsheetml/2006/main">
  <authors>
    <author>LOGISTICA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ANTERIROR: HDV-3757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THE SINALIZAÇÃO VIARIA 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DIPEVEM DIST DE PEÇAS </t>
        </r>
      </text>
    </comment>
  </commentList>
</comments>
</file>

<file path=xl/comments16.xml><?xml version="1.0" encoding="utf-8"?>
<comments xmlns="http://schemas.openxmlformats.org/spreadsheetml/2006/main">
  <authors>
    <author>CPD TI</author>
    <author>LOGISTICA</author>
  </authors>
  <commentList>
    <comment ref="F7" authorId="0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LOC. ANT GOIANIA, SAIU DIA 15/02</t>
        </r>
      </text>
    </comment>
    <comment ref="F8" authorId="0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LOC. ANT COLINAS-TO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HOY-0237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JBL CONSTRUÇÕES</t>
        </r>
      </text>
    </comment>
  </commentList>
</comments>
</file>

<file path=xl/comments17.xml><?xml version="1.0" encoding="utf-8"?>
<comments xmlns="http://schemas.openxmlformats.org/spreadsheetml/2006/main">
  <authors>
    <author>LOGISTICA</author>
    <author>leila</author>
    <author>User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ANTERIRO: IPP-3495</t>
        </r>
      </text>
    </comment>
    <comment ref="J10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ANTERIOR:ESMERALDA LOCAÇÕES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JDX-6611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CONTERC CONSTRUÇÃO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LVP- 7188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J15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REMANSO MINERADORA</t>
        </r>
      </text>
    </comment>
    <comment ref="C18" authorId="2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CADASTRADA PELA PLANILHA .</t>
        </r>
      </text>
    </comment>
  </commentList>
</comments>
</file>

<file path=xl/comments18.xml><?xml version="1.0" encoding="utf-8"?>
<comments xmlns="http://schemas.openxmlformats.org/spreadsheetml/2006/main">
  <authors>
    <author>LOGISTICA</author>
    <author>CPD TI</author>
    <author>leila</author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Ultimo doc 2018</t>
        </r>
      </text>
    </comment>
    <comment ref="F7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NHY 8304</t>
        </r>
      </text>
    </comment>
    <comment ref="I7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CONSTRUTORA SUCESSO</t>
        </r>
      </text>
    </comment>
    <comment ref="F8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LVZ-0570</t>
        </r>
      </text>
    </comment>
    <comment ref="I8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PROPRIETÁRIO ANTERIOR: CONSTRUTORA SUCESSO</t>
        </r>
      </text>
    </comment>
  </commentList>
</comments>
</file>

<file path=xl/comments2.xml><?xml version="1.0" encoding="utf-8"?>
<comments xmlns="http://schemas.openxmlformats.org/spreadsheetml/2006/main">
  <authors>
    <author>User</author>
    <author>LOGISTICA</author>
    <author>CPD TI</author>
    <author>Transporte</author>
    <author>leila</author>
    <author>CLIENTE</author>
    <author>TRANSPORTE</author>
    <author>Luiz Carlos</author>
  </authors>
  <commentList>
    <comment ref="C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CB-02 ANTERIROR LOT 9646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NGD-0526/RJ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RODOPESO TRANSPORTES</t>
        </r>
      </text>
    </comment>
    <comment ref="F19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COMPRADA DO IVANUTO</t>
        </r>
      </text>
    </comment>
    <comment ref="C20" authorId="3" shapeId="0">
      <text>
        <r>
          <rPr>
            <b/>
            <sz val="9"/>
            <color indexed="81"/>
            <rFont val="Tahoma"/>
            <family val="2"/>
          </rPr>
          <t>Transporte:</t>
        </r>
        <r>
          <rPr>
            <sz val="9"/>
            <color indexed="81"/>
            <rFont val="Tahoma"/>
            <family val="2"/>
          </rPr>
          <t xml:space="preserve">
PRECISO SABER A LOCALIZAÇÃO DESTA CAÇAMBA.</t>
        </r>
      </text>
    </comment>
    <comment ref="C21" authorId="3" shapeId="0">
      <text>
        <r>
          <rPr>
            <b/>
            <sz val="9"/>
            <color indexed="81"/>
            <rFont val="Tahoma"/>
            <family val="2"/>
          </rPr>
          <t>Transporte:</t>
        </r>
        <r>
          <rPr>
            <sz val="9"/>
            <color indexed="81"/>
            <rFont val="Tahoma"/>
            <family val="2"/>
          </rPr>
          <t xml:space="preserve">
SANTA LUZIA DO TIDE, TA NA OFICINA QUEBRADA.</t>
        </r>
      </text>
    </comment>
    <comment ref="F24" authorId="2" shapeId="0">
      <text>
        <r>
          <rPr>
            <b/>
            <sz val="9"/>
            <color indexed="81"/>
            <rFont val="Segoe UI"/>
            <family val="2"/>
          </rPr>
          <t>CPD TI:
TROCADA COM IVANUTO</t>
        </r>
      </text>
    </comment>
    <comment ref="J26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FABIANA ALVES DA SILVA</t>
        </r>
      </text>
    </comment>
    <comment ref="F2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NMX 0905</t>
        </r>
      </text>
    </comment>
    <comment ref="F33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COMPRADA DO IVANUTO</t>
        </r>
      </text>
    </comment>
    <comment ref="F3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NXA 5253</t>
        </r>
      </text>
    </comment>
    <comment ref="F56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COMPRADO DO IVANUTO </t>
        </r>
      </text>
    </comment>
    <comment ref="F5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PTJ-5281
Ambriex </t>
        </r>
      </text>
    </comment>
    <comment ref="F6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DCW-2064</t>
        </r>
      </text>
    </comment>
    <comment ref="J6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CSN ENGENHARIA</t>
        </r>
      </text>
    </comment>
    <comment ref="J6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ESMERALDA LOCAÇÕES</t>
        </r>
      </text>
    </comment>
    <comment ref="J65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ESMERALDA LOCAÇÕES</t>
        </r>
      </text>
    </comment>
    <comment ref="J8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DIAS E AGUIAR CENTRAL / PR</t>
        </r>
      </text>
    </comment>
    <comment ref="G93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NÃO PODE EMPLACAR</t>
        </r>
      </text>
    </comment>
    <comment ref="J9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ANTERIOR:GALVAO LOGISTICA</t>
        </r>
      </text>
    </comment>
    <comment ref="D95" authorId="5" shapeId="0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Recebido via Watsapp Eduardo 15/09</t>
        </r>
      </text>
    </comment>
    <comment ref="F9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OJA-5576</t>
        </r>
      </text>
    </comment>
    <comment ref="J95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ANTERIOR:GALVAO LOGISTICA</t>
        </r>
      </text>
    </comment>
    <comment ref="I96" authorId="6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Não recebi documento, está em Teresina</t>
        </r>
      </text>
    </comment>
    <comment ref="J9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SMAN LOCAÇÃO</t>
        </r>
      </text>
    </comment>
    <comment ref="J98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SMAM LOCAÇÕES </t>
        </r>
      </text>
    </comment>
    <comment ref="J9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SMAN LOCAÇÃO</t>
        </r>
      </text>
    </comment>
    <comment ref="F10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AST-9906</t>
        </r>
      </text>
    </comment>
    <comment ref="J10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ANT: SMAN LOCAÇÃO</t>
        </r>
      </text>
    </comment>
    <comment ref="J101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ANT: SMAN LOCAÇÃO</t>
        </r>
      </text>
    </comment>
    <comment ref="J10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SMAN LOCAÇÕES</t>
        </r>
      </text>
    </comment>
    <comment ref="J10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SMAN LOCAÇÕES</t>
        </r>
      </text>
    </comment>
    <comment ref="J10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ANT: SMAN LOCAÇÃO</t>
        </r>
      </text>
    </comment>
    <comment ref="F10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LVM 2117</t>
        </r>
      </text>
    </comment>
    <comment ref="F108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ANTIGA: LVM 3677</t>
        </r>
      </text>
    </comment>
    <comment ref="F109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COMPRADA DO IVANUTO</t>
        </r>
      </text>
    </comment>
    <comment ref="F11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ANTIGA : NHV 5916</t>
        </r>
      </text>
    </comment>
    <comment ref="G110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LOCALIZAÇÃO ANT: GOIANIA</t>
        </r>
      </text>
    </comment>
    <comment ref="F11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OVX-9737</t>
        </r>
      </text>
    </comment>
    <comment ref="F11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LVM 3747</t>
        </r>
      </text>
    </comment>
    <comment ref="G112" authorId="7" shapeId="0">
      <text>
        <r>
          <rPr>
            <b/>
            <sz val="9"/>
            <color indexed="81"/>
            <rFont val="Segoe UI"/>
            <family val="2"/>
          </rPr>
          <t xml:space="preserve">
LOCALIZAÇÃO ANT: GOIANIA </t>
        </r>
      </text>
    </comment>
    <comment ref="F11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ANTERIR:NHV 2196</t>
        </r>
      </text>
    </comment>
    <comment ref="F11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LVM 0667</t>
        </r>
      </text>
    </comment>
    <comment ref="F11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NIP-4987</t>
        </r>
      </text>
    </comment>
    <comment ref="J11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MIN.</t>
        </r>
      </text>
    </comment>
    <comment ref="F116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antiga: NHV 2296</t>
        </r>
      </text>
    </comment>
    <comment ref="G116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LOCALIZAÇÃO ANT: GOIANIA</t>
        </r>
      </text>
    </comment>
    <comment ref="F11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LVR 6167</t>
        </r>
      </text>
    </comment>
    <comment ref="J11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PROP.ANTERIOR: REMANSO</t>
        </r>
      </text>
    </comment>
    <comment ref="F118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NHU 3516</t>
        </r>
      </text>
    </comment>
    <comment ref="J11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MIN.</t>
        </r>
      </text>
    </comment>
    <comment ref="N11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MIN.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LVP-9547</t>
        </r>
      </text>
    </comment>
    <comment ref="J12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F12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LVL-1387</t>
        </r>
      </text>
    </comment>
    <comment ref="G121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LOCALIZAÇÃO ANT: GOIANIA</t>
        </r>
      </text>
    </comment>
    <comment ref="J12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N12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F12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PIF 2519</t>
        </r>
      </text>
    </comment>
    <comment ref="F12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PIF 2559</t>
        </r>
      </text>
    </comment>
    <comment ref="J12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PROP.ANTERIOR: REMANSO MINERADORA</t>
        </r>
      </text>
    </comment>
    <comment ref="F12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APZ 8536-PR</t>
        </r>
      </text>
    </comment>
    <comment ref="J12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ANTERIROR: SMAN LOCAÇÃO</t>
        </r>
      </text>
    </comment>
    <comment ref="F128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PIF-2669</t>
        </r>
      </text>
    </comment>
    <comment ref="F129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PIF-1949</t>
        </r>
      </text>
    </comment>
    <comment ref="L129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ACIDENTE DIA 14/02, POV FLORESTA</t>
        </r>
      </text>
    </comment>
    <comment ref="F13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PIJ-0301</t>
        </r>
      </text>
    </comment>
    <comment ref="J13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F131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PLACA ANTERIOR: GGZ 0605/TO</t>
        </r>
      </text>
    </comment>
    <comment ref="J131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NOME ANTERIOR: GUINDASTE VILENA</t>
        </r>
      </text>
    </comment>
    <comment ref="N131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NOME ANTERIOR: GUINDASTE VILENA</t>
        </r>
      </text>
    </comment>
    <comment ref="F13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PAN-2669</t>
        </r>
      </text>
    </comment>
    <comment ref="G132" authorId="7" shapeId="0">
      <text>
        <r>
          <rPr>
            <b/>
            <sz val="9"/>
            <color indexed="81"/>
            <rFont val="Segoe UI"/>
            <family val="2"/>
          </rPr>
          <t>Luiz Carlos:</t>
        </r>
        <r>
          <rPr>
            <sz val="9"/>
            <color indexed="81"/>
            <rFont val="Segoe UI"/>
            <family val="2"/>
          </rPr>
          <t xml:space="preserve">
LOCALIZAÇÃO ANT: GOIANIA</t>
        </r>
      </text>
    </comment>
    <comment ref="J13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3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ANETEIOR: PAN-2636</t>
        </r>
      </text>
    </comment>
    <comment ref="J13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3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PAN-2637</t>
        </r>
      </text>
    </comment>
    <comment ref="J13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35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ANTERIROR:PAN-2662</t>
        </r>
      </text>
    </comment>
    <comment ref="G13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ANTEIRIOR: GOIANIA</t>
        </r>
      </text>
    </comment>
    <comment ref="J135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</t>
        </r>
      </text>
    </comment>
    <comment ref="F13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OLI-7985</t>
        </r>
      </text>
    </comment>
    <comment ref="I136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Wats- Eduardo 19/04/2021</t>
        </r>
      </text>
    </comment>
    <comment ref="J13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 F CELLA</t>
        </r>
      </text>
    </comment>
    <comment ref="N13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 F CELLA</t>
        </r>
      </text>
    </comment>
    <comment ref="F13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ANR-1886</t>
        </r>
      </text>
    </comment>
    <comment ref="I13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wats-Janes</t>
        </r>
      </text>
    </comment>
    <comment ref="J13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HM SERVIÇOS DE MAQUINAS</t>
        </r>
      </text>
    </comment>
    <comment ref="F138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PAN-2661</t>
        </r>
      </text>
    </comment>
    <comment ref="J138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</t>
        </r>
      </text>
    </comment>
    <comment ref="F139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ANTEIOR: PAN-2660</t>
        </r>
      </text>
    </comment>
    <comment ref="J139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4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PAN-2634</t>
        </r>
      </text>
    </comment>
    <comment ref="G14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ANTERIOR: GOIANIA</t>
        </r>
      </text>
    </comment>
    <comment ref="J14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4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PAN-2635</t>
        </r>
      </text>
    </comment>
    <comment ref="J14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ANTEIROR: LM TRANSPORTES</t>
        </r>
      </text>
    </comment>
    <comment ref="F14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PAN-2670</t>
        </r>
      </text>
    </comment>
    <comment ref="J142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F14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ANTEIOR: PAN 2675</t>
        </r>
      </text>
    </comment>
    <comment ref="J143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ANTEIRO: LM TRANSPORTES</t>
        </r>
      </text>
    </comment>
    <comment ref="F14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PAN-2687</t>
        </r>
      </text>
    </comment>
    <comment ref="G14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ANTERIOR: GOIANIA</t>
        </r>
      </text>
    </comment>
    <comment ref="J144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</t>
        </r>
      </text>
    </comment>
    <comment ref="F14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OXT-4671/MA</t>
        </r>
      </text>
    </comment>
    <comment ref="J14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DEUSAMAR PEREIRA DE SOUSA</t>
        </r>
      </text>
    </comment>
    <comment ref="N145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 Janes, na relação de veiculos</t>
        </r>
      </text>
    </comment>
    <comment ref="J147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J150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LM TRANSPORTES</t>
        </r>
      </text>
    </comment>
    <comment ref="L16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Tava em  Rondonopoles</t>
        </r>
      </text>
    </comment>
    <comment ref="G16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ANT: ER MIN</t>
        </r>
      </text>
    </comment>
    <comment ref="G163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ANT: ER MIN</t>
        </r>
      </text>
    </comment>
    <comment ref="J16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GID COMERCIAL</t>
        </r>
      </text>
    </comment>
    <comment ref="J17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GID COMERCIAL</t>
        </r>
      </text>
    </comment>
    <comment ref="G18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PALMAS-TO, saiu 03/06/2022</t>
        </r>
      </text>
    </comment>
    <comment ref="J193" authorId="1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J19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GID COM/MA</t>
        </r>
      </text>
    </comment>
    <comment ref="F199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NHK 6153</t>
        </r>
      </text>
    </comment>
    <comment ref="J199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ARMANDO SOARES SOUSA FILHO</t>
        </r>
      </text>
    </comment>
    <comment ref="J204" authorId="1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F24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AXT-8281</t>
        </r>
      </text>
    </comment>
    <comment ref="J241" authorId="4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Givan José dos Santos </t>
        </r>
      </text>
    </comment>
    <comment ref="F25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NXF 0556</t>
        </r>
      </text>
    </comment>
    <comment ref="F256" authorId="4" shapeId="0">
      <text>
        <r>
          <rPr>
            <b/>
            <sz val="9"/>
            <color indexed="81"/>
            <rFont val="Tahoma"/>
            <family val="2"/>
          </rPr>
          <t>leila:
PLACA ANTERIOR: NXI 1239</t>
        </r>
      </text>
    </comment>
    <comment ref="F25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PASSADO POR NALDO/ ALMOX. 08/11/23</t>
        </r>
      </text>
    </comment>
    <comment ref="F258" authorId="4" shapeId="0">
      <text>
        <r>
          <rPr>
            <b/>
            <sz val="9"/>
            <color indexed="81"/>
            <rFont val="Tahoma"/>
            <family val="2"/>
          </rPr>
          <t>leila:
PLACA ANTERIOR: NXI 1239</t>
        </r>
      </text>
    </comment>
  </commentList>
</comments>
</file>

<file path=xl/comments3.xml><?xml version="1.0" encoding="utf-8"?>
<comments xmlns="http://schemas.openxmlformats.org/spreadsheetml/2006/main">
  <authors>
    <author>User</author>
    <author>LOGISTICA</author>
    <author>CPD TI</author>
    <author>leila</author>
    <author>TRANSPORTE</author>
  </authors>
  <commentList>
    <comment ref="E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CADASTRADO EM 27/05/2024</t>
        </r>
      </text>
    </comment>
    <comment ref="E1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NJE 0270/ MT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PLAMAS-TO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OBJ-9311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ER MINERAÇÃO</t>
        </r>
      </text>
    </comment>
    <comment ref="E24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OEH 5022</t>
        </r>
      </text>
    </comment>
    <comment ref="H24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ADELBARTO RODRIGUES SANTOS</t>
        </r>
      </text>
    </comment>
    <comment ref="E25" authorId="3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OBO-8274</t>
        </r>
      </text>
    </comment>
    <comment ref="H25" authorId="3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MINERCAL MINE</t>
        </r>
      </text>
    </comment>
    <comment ref="E27" authorId="1" shapeId="0">
      <text>
        <r>
          <rPr>
            <b/>
            <sz val="9"/>
            <color indexed="81"/>
            <rFont val="Tahoma"/>
            <family val="2"/>
          </rPr>
          <t>LOGISTICA:CADASTRADO EM 11/06/2024, NO LUGAR DE OBP 9D24 VENDIDO</t>
        </r>
      </text>
    </comment>
    <comment ref="H27" authorId="3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MINERCAL MINE</t>
        </r>
      </text>
    </comment>
    <comment ref="E2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NMY 3606</t>
        </r>
      </text>
    </comment>
    <comment ref="E3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NWG-3846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FDS/SP </t>
        </r>
      </text>
    </comment>
    <comment ref="H3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SELECTRUCKS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PTM 7825</t>
        </r>
      </text>
    </comment>
    <comment ref="H51" authorId="3" shapeId="0">
      <text>
        <r>
          <rPr>
            <b/>
            <sz val="9"/>
            <color indexed="81"/>
            <rFont val="Tahoma"/>
            <family val="2"/>
          </rPr>
          <t>Proprietario anterior 
Reginaldo de Oliveira Rosa</t>
        </r>
      </text>
    </comment>
    <comment ref="G53" authorId="4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Recebido por watsapp
Joao</t>
        </r>
      </text>
    </comment>
    <comment ref="E5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OWP 2733
TRANSFERIDO POR SAULO-BACABAL</t>
        </r>
      </text>
    </comment>
    <comment ref="H5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 GOMES SERVIÇOS </t>
        </r>
      </text>
    </comment>
    <comment ref="K5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 ER-MINERAÇÃO</t>
        </r>
      </text>
    </comment>
    <comment ref="K58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ER MINERAÇÃO- TO</t>
        </r>
      </text>
    </comment>
    <comment ref="K5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ER MINERAÇÃO</t>
        </r>
      </text>
    </comment>
    <comment ref="H6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SELECTRUKS </t>
        </r>
      </text>
    </comment>
    <comment ref="E61" authorId="3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Carlito passou doc no wats 30/06 PLACA ANTERIOR: PIF 6504</t>
        </r>
      </text>
    </comment>
    <comment ref="K6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LOCALIZAÇAO ANTERIOR: GOIANIA</t>
        </r>
      </text>
    </comment>
    <comment ref="O6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MOTORISTA ANTERIOR: LUCAS</t>
        </r>
      </text>
    </comment>
    <comment ref="E6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CAVALO DO TIAGO, ESTÁ SENDO LEVADO POR FERDNAN 12/10, E VOLTA COM ABMAEL 13/10/23</t>
        </r>
      </text>
    </comment>
    <comment ref="H6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LOS RODRIGUES </t>
        </r>
      </text>
    </comment>
    <comment ref="E71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TRANSFERIDO EM 23/05/23, PLAA ANT: PI</t>
        </r>
      </text>
    </comment>
    <comment ref="H71" authorId="2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FONTENELE E FONTENELE</t>
        </r>
      </text>
    </comment>
    <comment ref="H7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ALISSON TORRES FONTENELE</t>
        </r>
      </text>
    </comment>
    <comment ref="H73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ALISSON TORRES FONTENELE</t>
        </r>
      </text>
    </comment>
    <comment ref="E7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CHEGOU EM 22/08/2022</t>
        </r>
      </text>
    </comment>
  </commentList>
</comments>
</file>

<file path=xl/comments4.xml><?xml version="1.0" encoding="utf-8"?>
<comments xmlns="http://schemas.openxmlformats.org/spreadsheetml/2006/main">
  <authors>
    <author>User</author>
    <author>LOGISTICA</author>
    <author>leila</author>
    <author>TRANSPORTE</author>
    <author>CPD TI</author>
    <author>Transporte</author>
  </authors>
  <commentList>
    <comment ref="L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ATUALIZADO EM 18/01/2023</t>
        </r>
      </text>
    </comment>
    <comment ref="L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ATUALIZADO 18/01/2023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HUV-7636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HUV-7656</t>
        </r>
      </text>
    </comment>
    <comment ref="F2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JOK 3860</t>
        </r>
      </text>
    </comment>
    <comment ref="F2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NXF 55554</t>
        </r>
      </text>
    </comment>
    <comment ref="I2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ARM LOCAÇÕES</t>
        </r>
      </text>
    </comment>
    <comment ref="F30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IJW 3394</t>
        </r>
      </text>
    </comment>
    <comment ref="I30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SANÇÃO VERAS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CRY-7691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TRANSPORTE BORGO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CRY-7614</t>
        </r>
      </text>
    </comment>
    <comment ref="I3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TRANSPORTE BORGO</t>
        </r>
      </text>
    </comment>
    <comment ref="F3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NCK-0720/SP</t>
        </r>
      </text>
    </comment>
    <comment ref="I3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TRANSPORTE BORGO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NCK 0710/SP</t>
        </r>
      </text>
    </comment>
    <comment ref="I38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TRANSPORTE BORGO</t>
        </r>
      </text>
    </comment>
    <comment ref="F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ASQ-8341</t>
        </r>
      </text>
    </comment>
    <comment ref="I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RODOVIARIO MATSUDA</t>
        </r>
      </text>
    </comment>
    <comment ref="M4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MOTORISTA ANT : ROBERTHY</t>
        </r>
      </text>
    </comment>
    <comment ref="F44" authorId="3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PLACA ANTERIOR: ARX-3401</t>
        </r>
      </text>
    </comment>
    <comment ref="I44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F45" authorId="3" shapeId="0">
      <text>
        <r>
          <rPr>
            <b/>
            <sz val="9"/>
            <color indexed="81"/>
            <rFont val="Segoe UI"/>
            <family val="2"/>
          </rPr>
          <t>TRANSPORTE:
PLACA ANTERIOR: ASU 3198</t>
        </r>
      </text>
    </comment>
    <comment ref="I45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F47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ASQ-8288</t>
        </r>
      </text>
    </comment>
    <comment ref="F48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ASQ-8041</t>
        </r>
      </text>
    </comment>
    <comment ref="I48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P48" authorId="3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Cadastradado atraves de recibo </t>
        </r>
      </text>
    </comment>
    <comment ref="F4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AOP-4513</t>
        </r>
      </text>
    </comment>
    <comment ref="I4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P49" authorId="3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Cadastradado atraves do recibo</t>
        </r>
      </text>
    </comment>
    <comment ref="F5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ASA-3815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F51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ASA-3407</t>
        </r>
      </text>
    </comment>
    <comment ref="I51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MATSUDA</t>
        </r>
      </text>
    </comment>
    <comment ref="F52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OXQ 2948</t>
        </r>
      </text>
    </comment>
    <comment ref="I52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ALYSSON GOUBRY LOBATO</t>
        </r>
      </text>
    </comment>
    <comment ref="D53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TANQUE JUMBO </t>
        </r>
      </text>
    </comment>
    <comment ref="I53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REMANSO MIN</t>
        </r>
      </text>
    </comment>
    <comment ref="F5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TANQUE DE CAP</t>
        </r>
      </text>
    </comment>
    <comment ref="I54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MULTIPLA ENG IND</t>
        </r>
      </text>
    </comment>
    <comment ref="F5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TANQUE COMBUSTIVEL</t>
        </r>
      </text>
    </comment>
    <comment ref="I5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ALENCAR E FIGUEIREDO COMBUSTIVEL</t>
        </r>
      </text>
    </comment>
    <comment ref="F58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MPV 5892/MG</t>
        </r>
      </text>
    </comment>
    <comment ref="I58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ELIEZER ROCHA </t>
        </r>
      </text>
    </comment>
    <comment ref="F5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TANQUE EMULSAO
PLACA ANTERIOR: MPV 5892</t>
        </r>
      </text>
    </comment>
    <comment ref="I6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LILIA RAMOS DA SILVA</t>
        </r>
      </text>
    </comment>
    <comment ref="F65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 ANTERIOR: GAT 6900/SP</t>
        </r>
      </text>
    </comment>
    <comment ref="I6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ADEMIR COM DE VEICES E TRANSP</t>
        </r>
      </text>
    </comment>
    <comment ref="F67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GAJ 4980 / SP</t>
        </r>
      </text>
    </comment>
    <comment ref="I67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SONY BORGES, TRANSF WILSON</t>
        </r>
      </text>
    </comment>
    <comment ref="F6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GBP 0980</t>
        </r>
      </text>
    </comment>
    <comment ref="F6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GBA 7010 /  SP</t>
        </r>
      </text>
    </comment>
    <comment ref="I69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ALENCAR E FIGUEIREDO COMBUSTIVEL</t>
        </r>
      </text>
    </comment>
    <comment ref="F7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GBE 8890 / SP</t>
        </r>
      </text>
    </comment>
    <comment ref="I70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ANTERIROR: SONY BORGES, TRASNF JUNHO/ WILSON</t>
        </r>
      </text>
    </comment>
    <comment ref="F71" authorId="4" shapeId="0">
      <text>
        <r>
          <rPr>
            <b/>
            <sz val="9"/>
            <color indexed="81"/>
            <rFont val="Segoe UI"/>
            <family val="2"/>
          </rPr>
          <t>CPD TI:
PLACA ANTERIOR: GAT 8555/ SP</t>
        </r>
      </text>
    </comment>
    <comment ref="I7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ADEMIR COM DE VEICES E TRANSP</t>
        </r>
      </text>
    </comment>
    <comment ref="F7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GAT 6555/ SP</t>
        </r>
      </text>
    </comment>
    <comment ref="C78" authorId="5" shapeId="0">
      <text>
        <r>
          <rPr>
            <b/>
            <sz val="9"/>
            <color indexed="81"/>
            <rFont val="Tahoma"/>
            <family val="2"/>
          </rPr>
          <t>Transporte: foi modificado para CAMINHÃO ESPARGIDOR</t>
        </r>
      </text>
    </comment>
    <comment ref="D78" authorId="1" shapeId="0">
      <text>
        <r>
          <rPr>
            <b/>
            <sz val="9"/>
            <color indexed="81"/>
            <rFont val="Tahoma"/>
            <family val="2"/>
          </rPr>
          <t>LOGISTICA:VIROU ESPARGIDOR</t>
        </r>
      </text>
    </comment>
  </commentList>
</comments>
</file>

<file path=xl/comments5.xml><?xml version="1.0" encoding="utf-8"?>
<comments xmlns="http://schemas.openxmlformats.org/spreadsheetml/2006/main">
  <authors>
    <author>LOGISTICA</author>
    <author>User</author>
    <author>TRANSPORTE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MXE 6258/TO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LOGISTICA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MXE 6278/TO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LOGISTICA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OLL-3910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OLL-3790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LOGISTICA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OLL-3780/TO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MOTTA TRANSPORTE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OLL-3920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KMM-1144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DCU 2886/SP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ANTERIRIOR: LOS RODRIGUES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EJY-8346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BTT 6456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LOS RODRIGUES TRANSPORTE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UF ANTERIOR: SP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NAELSON FERREIRA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NAELSON FERREIRA/SP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NAELSON FERREIRA DOS SANTOS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LOS RODRIGUES TRANSPORTES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LOGISTICA:MOTORISTA ANTERIOR: MAGÃO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LOS RODRIGUES TRANSPORTES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LR LOGISTICA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LR LOGISTICA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CVN 6551</t>
        </r>
      </text>
    </comment>
    <comment ref="G48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TAVA NA ER MINERAÇÃO.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CENTRALLE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CVN-6552/SP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ANTERIROR: CENTRALLE TRANS ADM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JEAN MOREIRA LIMA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NXC-8678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JEAN MOREIRA LIMA</t>
        </r>
      </text>
    </comment>
    <comment ref="I52" authorId="2" shapeId="0">
      <text>
        <r>
          <rPr>
            <b/>
            <sz val="9"/>
            <color indexed="81"/>
            <rFont val="Segoe UI"/>
            <family val="2"/>
          </rPr>
          <t>TRANSPORTE:</t>
        </r>
        <r>
          <rPr>
            <sz val="9"/>
            <color indexed="81"/>
            <rFont val="Segoe UI"/>
            <family val="2"/>
          </rPr>
          <t xml:space="preserve">
Cadastrado por planilha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OBM 0450/MT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OBM 1819/MT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OBL-9830/MT</t>
        </r>
      </text>
    </comment>
    <comment ref="J59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GUINDASTE VILENA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GJL-2737-SP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REITER TRANSPORTES</t>
        </r>
      </text>
    </comment>
    <comment ref="J79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LOS RODRIGUES /SP</t>
        </r>
      </text>
    </comment>
    <comment ref="F88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DOCUMENTO RECEBIDO APENAS POPR FOTO NO WATS</t>
        </r>
      </text>
    </comment>
    <comment ref="F91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CHEGOU EM 17/07/2023</t>
        </r>
      </text>
    </comment>
    <comment ref="F92" authorId="1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recebido foto do doc pelo wats abmael
</t>
        </r>
      </text>
    </comment>
  </commentList>
</comments>
</file>

<file path=xl/comments6.xml><?xml version="1.0" encoding="utf-8"?>
<comments xmlns="http://schemas.openxmlformats.org/spreadsheetml/2006/main">
  <authors>
    <author>Cliente</author>
    <author>LOGISTICA</author>
    <author>leila</author>
    <author>CPD TI</author>
    <author>CLIENTE</author>
    <author>Transporte</author>
    <author>User</author>
  </authors>
  <commentList>
    <comment ref="P13" authorId="0" shapeId="0">
      <text>
        <r>
          <rPr>
            <b/>
            <sz val="9"/>
            <color indexed="81"/>
            <rFont val="Tahoma"/>
            <family val="2"/>
          </rPr>
          <t>Cliente:</t>
        </r>
        <r>
          <rPr>
            <sz val="9"/>
            <color indexed="81"/>
            <rFont val="Tahoma"/>
            <family val="2"/>
          </rPr>
          <t xml:space="preserve">
Está em Santa Inês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PTH-2664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AMBRIEX COMERCIAL</t>
        </r>
      </text>
    </comment>
    <comment ref="F1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NIM-7784</t>
        </r>
      </text>
    </comment>
    <comment ref="J1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VALDIANA XIMENEZ DA SILVA</t>
        </r>
      </text>
    </comment>
    <comment ref="F21" authorId="3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ANTIGO BOIADEIRO</t>
        </r>
      </text>
    </comment>
    <comment ref="G22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ANT: GOIANIA</t>
        </r>
      </text>
    </comment>
    <comment ref="J22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VALDIANA XIMENEZ DA SILVA</t>
        </r>
      </text>
    </comment>
    <comment ref="J29" authorId="4" shapeId="0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Não veio com documento. Gesil 18/07/20</t>
        </r>
      </text>
    </comment>
    <comment ref="F34" authorId="5" shapeId="0">
      <text>
        <r>
          <rPr>
            <b/>
            <sz val="9"/>
            <color indexed="81"/>
            <rFont val="Tahoma"/>
            <family val="2"/>
          </rPr>
          <t>Transporte:</t>
        </r>
        <r>
          <rPr>
            <sz val="9"/>
            <color indexed="81"/>
            <rFont val="Tahoma"/>
            <family val="2"/>
          </rPr>
          <t xml:space="preserve">
PLACA ANTERIOR: OGJ-7375</t>
        </r>
      </text>
    </comment>
    <comment ref="J34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H T LOCAÇÃO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MSL-3614</t>
        </r>
      </text>
    </comment>
    <comment ref="J35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H T LOCAÇÃO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OGJ-7145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H T LOCAÇÃO</t>
        </r>
      </text>
    </comment>
    <comment ref="F37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OGJ-7175</t>
        </r>
      </text>
    </comment>
    <comment ref="J37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HT LOCAÇÃO</t>
        </r>
      </text>
    </comment>
    <comment ref="J38" authorId="2" shapeId="0">
      <text>
        <r>
          <rPr>
            <b/>
            <sz val="9"/>
            <color indexed="81"/>
            <rFont val="Tahoma"/>
            <family val="2"/>
          </rPr>
          <t>PROPRIETÁRIO ANTERIOR: JOSÉ RAURICIO J DA SILVA</t>
        </r>
      </text>
    </comment>
    <comment ref="D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CACHORREIRA : Recebido Wats Eduardo 10/06</t>
        </r>
      </text>
    </comment>
    <comment ref="F39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ANTERIROR: OIO 1216/PI</t>
        </r>
      </text>
    </comment>
    <comment ref="J39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JOSÉ AURICELIO DE LIMA SOUSA. SAULO </t>
        </r>
      </text>
    </comment>
    <comment ref="F4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MXG-7867</t>
        </r>
      </text>
    </comment>
    <comment ref="J4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JOSÉ ANTONIO MOREIRA MARINHO</t>
        </r>
      </text>
    </comment>
    <comment ref="F48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POSSUI SEGURO, ACIDENTE </t>
        </r>
      </text>
    </comment>
    <comment ref="G50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ANTERIOR: PALMAS-TO</t>
        </r>
      </text>
    </comment>
    <comment ref="F51" authorId="1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VEIO DO TOCANTINS 09/06/22</t>
        </r>
      </text>
    </comment>
    <comment ref="F62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18/07/2023</t>
        </r>
      </text>
    </comment>
    <comment ref="F65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PLACA ANTERIOR: NNU 4205</t>
        </r>
      </text>
    </comment>
    <comment ref="J65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TOMAZ E MELO LTDA</t>
        </r>
      </text>
    </comment>
    <comment ref="J66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JOSÉ MARIA REBOUCAS JUNIOR</t>
        </r>
      </text>
    </comment>
    <comment ref="F67" authorId="6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CADASTRADOS EM 29/06/2024</t>
        </r>
      </text>
    </comment>
  </commentList>
</comments>
</file>

<file path=xl/comments7.xml><?xml version="1.0" encoding="utf-8"?>
<comments xmlns="http://schemas.openxmlformats.org/spreadsheetml/2006/main">
  <authors>
    <author>User</author>
    <author>CPD TI</author>
    <author>leila</author>
    <author>LOGISTICA</author>
  </authors>
  <commentList>
    <comment ref="F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 ANT ER MINERAÇÃO.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 ANT ER MINERAÇÃO.</t>
        </r>
      </text>
    </comment>
    <comment ref="F8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 ANT ER MINERAÇÃO.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 ANT ER MINERAÇÃO.</t>
        </r>
      </text>
    </comment>
    <comment ref="E11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ODW 0621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ANA LUCIA DE O</t>
        </r>
      </text>
    </comment>
    <comment ref="E16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PASSADO POR NALDO DIA 28/02/2024</t>
        </r>
      </text>
    </comment>
    <comment ref="E25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RECEBIDO WATS EDUARDO 02/06/2023. CADASTRADA NO LUGAR DO  SANDERO FAZENDA</t>
        </r>
      </text>
    </comment>
    <comment ref="E2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LWB-9253</t>
        </r>
      </text>
    </comment>
    <comment ref="I2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REGINA SILVA DE ARAUJO </t>
        </r>
      </text>
    </comment>
    <comment ref="E32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RECEBIDO WATS EDUARDO , 02/06/23</t>
        </r>
      </text>
    </comment>
    <comment ref="C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do Sr. Alessandro</t>
        </r>
      </text>
    </comment>
    <comment ref="E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PTM 5537</t>
        </r>
      </text>
    </comment>
    <comment ref="I39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EXCELLENCE ODONTO</t>
        </r>
      </text>
    </comment>
    <comment ref="H40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NA RELAÇÃO DE VISTORIAS</t>
        </r>
      </text>
    </comment>
    <comment ref="E42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CHEGOU EM CODÓ EM 18/06/2024, VAI PRA SÃO LUIS</t>
        </r>
      </text>
    </comment>
    <comment ref="M42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 Janes</t>
        </r>
      </text>
    </comment>
    <comment ref="K5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INFORMADO POR EDUARDO QUE É PAVIA, 30/01/2024</t>
        </r>
      </text>
    </comment>
    <comment ref="E58" authorId="3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RECEBIDO WATS EDUARDO DIA 25/05/2022</t>
        </r>
      </text>
    </comment>
    <comment ref="E60" authorId="3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RECEBIDO POR WATS 04/07/2022 ASSISTENTE TIAGO</t>
        </r>
      </text>
    </comment>
    <comment ref="E61" authorId="3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RECEBIDO WATS 04/07/22 ASSISTENTE TIAGO</t>
        </r>
      </text>
    </comment>
    <comment ref="E64" authorId="3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Recebido Wats Henrique 30/09/22</t>
        </r>
      </text>
    </comment>
    <comment ref="E70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RECEBIDO WATS EDUARDO 17/04/2023</t>
        </r>
      </text>
    </comment>
    <comment ref="E71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RECEBIDO WATS EDUARDO 18/04/2023</t>
        </r>
      </text>
    </comment>
    <comment ref="E73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RECEBIDO WATS FABRICIO 02/05/23</t>
        </r>
      </text>
    </comment>
    <comment ref="E74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CHEGOU EM 29/07/23</t>
        </r>
      </text>
    </comment>
    <comment ref="H81" authorId="0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CADARTRADA EM 08/01/2024</t>
        </r>
      </text>
    </comment>
  </commentList>
</comments>
</file>

<file path=xl/comments8.xml><?xml version="1.0" encoding="utf-8"?>
<comments xmlns="http://schemas.openxmlformats.org/spreadsheetml/2006/main">
  <authors>
    <author>LOGISTICA</author>
    <author>CPD TI</author>
    <author>leila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NMQ  9565</t>
        </r>
      </text>
    </comment>
    <comment ref="E11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OMQ 3939</t>
        </r>
      </text>
    </comment>
    <comment ref="I11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PENTAGNO COM</t>
        </r>
      </text>
    </comment>
    <comment ref="F14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Recebido por Wats, Maciel</t>
        </r>
      </text>
    </comment>
    <comment ref="I16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ADILTON DA SILVA</t>
        </r>
      </text>
    </comment>
    <comment ref="E17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PLACA ANTERIOR: LVT 0010</t>
        </r>
      </text>
    </comment>
    <comment ref="I17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NOME ANTERIOR: FRANCISCO DE ASSIS SOARES</t>
        </r>
      </text>
    </comment>
    <comment ref="F19" authorId="1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LOCALIZAÇÃO ANTERIOR: PALMAS ENG. CRISTIANO.</t>
        </r>
      </text>
    </comment>
  </commentList>
</comments>
</file>

<file path=xl/comments9.xml><?xml version="1.0" encoding="utf-8"?>
<comments xmlns="http://schemas.openxmlformats.org/spreadsheetml/2006/main">
  <authors>
    <author>LOGISTICA</author>
    <author>CLIENTE</author>
    <author>leila</author>
    <author>User</author>
    <author>CPD TI</author>
  </authors>
  <commentList>
    <comment ref="L1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 ANT: COLINAS</t>
        </r>
      </text>
    </comment>
    <comment ref="D18" authorId="1" shapeId="0">
      <text>
        <r>
          <rPr>
            <b/>
            <sz val="9"/>
            <color indexed="81"/>
            <rFont val="Segoe UI"/>
            <family val="2"/>
          </rPr>
          <t>CLIENTE:</t>
        </r>
        <r>
          <rPr>
            <sz val="9"/>
            <color indexed="81"/>
            <rFont val="Segoe UI"/>
            <family val="2"/>
          </rPr>
          <t xml:space="preserve">
Veículo do Sinistro ocorrido em 09 de Junho 2020</t>
        </r>
      </text>
    </comment>
    <comment ref="F20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OJH-8643</t>
        </r>
      </text>
    </comment>
    <comment ref="I20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C C G CONSTRUÇÃO 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NXC-MVX-6397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NQL-1358</t>
        </r>
      </text>
    </comment>
    <comment ref="F25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HEF 1880</t>
        </r>
      </text>
    </comment>
    <comment ref="I25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JEM LOCADORA EQUIPAMENTOS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RAQUEL PEREIRA DA SILVA</t>
        </r>
      </text>
    </comment>
    <comment ref="F27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HMV-6286</t>
        </r>
      </text>
    </comment>
    <comment ref="I27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 ALAOR FERNANDES ALMEIDA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LOCALIZAÇÃO ANTERIROR: GUARAÍ-TO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HHK 1310
TRANSFERIDO POR SAULO-BACABAL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REGINALDO DE OLIVEIRA ROSA 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D30" authorId="1" shapeId="0">
      <text>
        <r>
          <rPr>
            <b/>
            <sz val="9"/>
            <color indexed="81"/>
            <rFont val="Segoe UI"/>
            <family val="2"/>
          </rPr>
          <t xml:space="preserve">CLIENTE
Recebido do Sr Edurdo por watsapp em 15/09/20
 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REGINALDO DE OLIVEIRA-CAPETINHA</t>
        </r>
      </text>
    </comment>
    <comment ref="F31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LVM-1447</t>
        </r>
      </text>
    </comment>
    <comment ref="F32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OUA-9077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PLACA ANTERIOR: LVR-5917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LOGISTICA:</t>
        </r>
        <r>
          <rPr>
            <sz val="9"/>
            <color indexed="81"/>
            <rFont val="Tahoma"/>
            <family val="2"/>
          </rPr>
          <t xml:space="preserve">
NOME ANTERIOR: REMANSO MINERADORA</t>
        </r>
      </text>
    </comment>
    <comment ref="F34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LVU-9000</t>
        </r>
      </text>
    </comment>
    <comment ref="I34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CONSTRUTORA SUCESSO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LOGISTICA:
NOME ANTERIOR: EXTRATIVA SÃO FRANCISCO LTDA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PLACA ANTERIOR: LVI-4917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leila:</t>
        </r>
        <r>
          <rPr>
            <sz val="9"/>
            <color indexed="81"/>
            <rFont val="Tahoma"/>
            <family val="2"/>
          </rPr>
          <t xml:space="preserve">
NOME ANTERIOR:CONSTRUTORA SUCESSO</t>
        </r>
      </text>
    </comment>
    <comment ref="I45" authorId="3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NOME ANTERIOR: GID COMERCIAL</t>
        </r>
      </text>
    </comment>
    <comment ref="L48" authorId="3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LOCAL ANTERIOR: COLINAS-TO
ACIDENTE</t>
        </r>
      </text>
    </comment>
    <comment ref="F55" authorId="4" shapeId="0">
      <text>
        <r>
          <rPr>
            <b/>
            <sz val="9"/>
            <color indexed="81"/>
            <rFont val="Segoe UI"/>
            <family val="2"/>
          </rPr>
          <t>CPD TI:</t>
        </r>
        <r>
          <rPr>
            <sz val="9"/>
            <color indexed="81"/>
            <rFont val="Segoe UI"/>
            <family val="2"/>
          </rPr>
          <t xml:space="preserve">
PENTAGONO  
VEÍCULO ZÉ DOCA</t>
        </r>
      </text>
    </comment>
    <comment ref="F56" authorId="3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RECEBIDO WATS, SEM DOCUMENTO</t>
        </r>
      </text>
    </comment>
    <comment ref="F57" authorId="3" shapeId="0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ESTÁ EM COLINAS, VAI PARA GOIANIA</t>
        </r>
      </text>
    </comment>
  </commentList>
</comments>
</file>

<file path=xl/sharedStrings.xml><?xml version="1.0" encoding="utf-8"?>
<sst xmlns="http://schemas.openxmlformats.org/spreadsheetml/2006/main" count="7189" uniqueCount="3535">
  <si>
    <t>CONSTRUSERVICE EMPREENDIMENTOS E CONSTRUÇÕES LTDA</t>
  </si>
  <si>
    <t>ITEM</t>
  </si>
  <si>
    <t>PREFIXO</t>
  </si>
  <si>
    <t>MODELO</t>
  </si>
  <si>
    <t>ANO</t>
  </si>
  <si>
    <t>PLACA</t>
  </si>
  <si>
    <t>UF</t>
  </si>
  <si>
    <t>RENAVAN</t>
  </si>
  <si>
    <t>PROPIETÁRIO</t>
  </si>
  <si>
    <t xml:space="preserve">LOCALIZAÇÃO </t>
  </si>
  <si>
    <t>CB-01</t>
  </si>
  <si>
    <t>M.BENZ 1620 /2002</t>
  </si>
  <si>
    <t>HPI-6212</t>
  </si>
  <si>
    <t>MA</t>
  </si>
  <si>
    <t xml:space="preserve">Pentagono Com e Eng Ltda </t>
  </si>
  <si>
    <t>CODÓ</t>
  </si>
  <si>
    <t>CB-02</t>
  </si>
  <si>
    <t>LOT-9646</t>
  </si>
  <si>
    <t>CE</t>
  </si>
  <si>
    <t>Biopetro Com e Tecno Ambiental</t>
  </si>
  <si>
    <t>CB-03</t>
  </si>
  <si>
    <t>FORD CARGO 2422 T /2005</t>
  </si>
  <si>
    <t>JVI-5699</t>
  </si>
  <si>
    <t>PA</t>
  </si>
  <si>
    <t>Fabrizio Nascimento brasil</t>
  </si>
  <si>
    <t>CB-04</t>
  </si>
  <si>
    <t>VW 23.220 / 2005</t>
  </si>
  <si>
    <t>NNA-0052</t>
  </si>
  <si>
    <t>Germana Gonçalves  Souza Lima</t>
  </si>
  <si>
    <t>CODÓ-SEDE</t>
  </si>
  <si>
    <t>CB-05</t>
  </si>
  <si>
    <t>NNC-0052</t>
  </si>
  <si>
    <t>CB-06</t>
  </si>
  <si>
    <t>VW 24.220 EURO 3 / 2006</t>
  </si>
  <si>
    <t>RJ</t>
  </si>
  <si>
    <t>Rodopeso Transportes</t>
  </si>
  <si>
    <t>CB-07</t>
  </si>
  <si>
    <t>VW 24.220 EURO 3 /2006</t>
  </si>
  <si>
    <t>NGD-0826</t>
  </si>
  <si>
    <t>CB-08</t>
  </si>
  <si>
    <t>M.BENZ 1620 /2006</t>
  </si>
  <si>
    <t>KFZ-7116</t>
  </si>
  <si>
    <t>PE</t>
  </si>
  <si>
    <t>Sem Documento</t>
  </si>
  <si>
    <t>CB-09</t>
  </si>
  <si>
    <t>NHD-6195</t>
  </si>
  <si>
    <t>Ana Lucia dos Santos Freitas</t>
  </si>
  <si>
    <t>CB-10</t>
  </si>
  <si>
    <t>FORD CARGO 2428 E /2007</t>
  </si>
  <si>
    <t>MDV-9513</t>
  </si>
  <si>
    <t>SC</t>
  </si>
  <si>
    <t xml:space="preserve">Bradesco Leasing AS </t>
  </si>
  <si>
    <t>CB-11</t>
  </si>
  <si>
    <t>NLN-2534</t>
  </si>
  <si>
    <t>GO</t>
  </si>
  <si>
    <t>Banco Finasa BMC</t>
  </si>
  <si>
    <t>CB-12</t>
  </si>
  <si>
    <t>VW 31.320 6X4 /2007</t>
  </si>
  <si>
    <t>DWM-1060</t>
  </si>
  <si>
    <t>COLINAS-TO</t>
  </si>
  <si>
    <t>CB-13</t>
  </si>
  <si>
    <t>VW 24.220 EURO 3 / 2007</t>
  </si>
  <si>
    <t>PI</t>
  </si>
  <si>
    <t>Banco Finasa</t>
  </si>
  <si>
    <t>CB-14</t>
  </si>
  <si>
    <t>M.BENZ 1620 /2007</t>
  </si>
  <si>
    <t>NHE-9487</t>
  </si>
  <si>
    <t>CB-15</t>
  </si>
  <si>
    <t>NIB-3976</t>
  </si>
  <si>
    <t>Sem Doc</t>
  </si>
  <si>
    <t>CB-16</t>
  </si>
  <si>
    <t>VW 26.260 6X4 /2008</t>
  </si>
  <si>
    <t>CB-17</t>
  </si>
  <si>
    <t>VW 26.220 /2008</t>
  </si>
  <si>
    <t>JVI-2255</t>
  </si>
  <si>
    <t>TO</t>
  </si>
  <si>
    <t>Wellington Batista de Souza</t>
  </si>
  <si>
    <t>VOLVO FM 440 8X4 /2008</t>
  </si>
  <si>
    <t>CB-19</t>
  </si>
  <si>
    <t>VW 31.320 6X4 /2009</t>
  </si>
  <si>
    <t>NMQ-5934</t>
  </si>
  <si>
    <t>CB-20</t>
  </si>
  <si>
    <t>M. BENS 1620 /2009</t>
  </si>
  <si>
    <t>NMQ-9689</t>
  </si>
  <si>
    <t xml:space="preserve">Moézio Silva da Cunha </t>
  </si>
  <si>
    <t>CB-21</t>
  </si>
  <si>
    <t>M.BENZ 1620 /2009</t>
  </si>
  <si>
    <t>NMQ-8906</t>
  </si>
  <si>
    <t>Mercedez Benz Leasing do B Am</t>
  </si>
  <si>
    <t>CB-22</t>
  </si>
  <si>
    <t>NMW-3999</t>
  </si>
  <si>
    <t>CB-23</t>
  </si>
  <si>
    <t>M.BENZ 1620/2009</t>
  </si>
  <si>
    <t>CB-24</t>
  </si>
  <si>
    <t>M.BENZ ATEGO 2425 /2009</t>
  </si>
  <si>
    <t>NMW-5016</t>
  </si>
  <si>
    <t xml:space="preserve">Topázio Logística </t>
  </si>
  <si>
    <t>CB-25</t>
  </si>
  <si>
    <t>VW 31.320 8x4 /2010</t>
  </si>
  <si>
    <t>NWY-1977</t>
  </si>
  <si>
    <t>GOIANIA</t>
  </si>
  <si>
    <t>CB-26</t>
  </si>
  <si>
    <t>VW 31.320  8x4 /2010</t>
  </si>
  <si>
    <t>NWY-0085</t>
  </si>
  <si>
    <t>CB-27</t>
  </si>
  <si>
    <t>VW 31.320 6X4 /2010</t>
  </si>
  <si>
    <t>EFO-7386</t>
  </si>
  <si>
    <t>Pentágono Com e Eng Ltda</t>
  </si>
  <si>
    <t>CB-28</t>
  </si>
  <si>
    <t>VW 24.250 /2010</t>
  </si>
  <si>
    <t>NWS-6868</t>
  </si>
  <si>
    <t>Indus Ceramica Confiança Ltda</t>
  </si>
  <si>
    <t>CB-29</t>
  </si>
  <si>
    <t>M.BENZ 1620 /2010</t>
  </si>
  <si>
    <t>NNC-4440</t>
  </si>
  <si>
    <t xml:space="preserve">Topázio Logistica </t>
  </si>
  <si>
    <t>CB-30</t>
  </si>
  <si>
    <t>FORD CARGO 2428 CN /2011</t>
  </si>
  <si>
    <t>CB-31</t>
  </si>
  <si>
    <t>VW 31.320 8X4 /2011</t>
  </si>
  <si>
    <t>NXK-5768</t>
  </si>
  <si>
    <t>CB-32</t>
  </si>
  <si>
    <t>VW 31.320  8x4 /2011</t>
  </si>
  <si>
    <t>NXK-6073</t>
  </si>
  <si>
    <t>CB-33</t>
  </si>
  <si>
    <t>NXK-5155</t>
  </si>
  <si>
    <t>CB-34</t>
  </si>
  <si>
    <t>VW 31.320 6X4 /2011</t>
  </si>
  <si>
    <t>PEZ-6102</t>
  </si>
  <si>
    <t>CB-35</t>
  </si>
  <si>
    <t>VW 24.250 /2011</t>
  </si>
  <si>
    <t>NXL-6892</t>
  </si>
  <si>
    <t>M. Antonio P. de Oliveira Me</t>
  </si>
  <si>
    <t>BOM JARDIM</t>
  </si>
  <si>
    <t>CB-36</t>
  </si>
  <si>
    <t>NXF-9093</t>
  </si>
  <si>
    <t>CB-37</t>
  </si>
  <si>
    <t>M.BENZ ATEGO 2425/2011</t>
  </si>
  <si>
    <t>LUD-3774</t>
  </si>
  <si>
    <t>CB-38</t>
  </si>
  <si>
    <t>VOLVO /VM 270 6x4 /2012</t>
  </si>
  <si>
    <t>CB-39</t>
  </si>
  <si>
    <t>CB-40</t>
  </si>
  <si>
    <t>ITU-3421</t>
  </si>
  <si>
    <t>CB-41</t>
  </si>
  <si>
    <t>ITT-0743</t>
  </si>
  <si>
    <t>CB-42</t>
  </si>
  <si>
    <t>CB-43</t>
  </si>
  <si>
    <t>ITV-6054</t>
  </si>
  <si>
    <t>CB-44</t>
  </si>
  <si>
    <t>ITT-1371</t>
  </si>
  <si>
    <t>CB-45</t>
  </si>
  <si>
    <t>ITV-4505</t>
  </si>
  <si>
    <t>CB-46</t>
  </si>
  <si>
    <t>IUH-1412</t>
  </si>
  <si>
    <t>CB-47</t>
  </si>
  <si>
    <t>ITT-8892</t>
  </si>
  <si>
    <t>CB-48</t>
  </si>
  <si>
    <t>SCANIA P 250 6X2 /2012</t>
  </si>
  <si>
    <t>OIR-9290</t>
  </si>
  <si>
    <t>CB-49</t>
  </si>
  <si>
    <t>VW 24.280 / 2013</t>
  </si>
  <si>
    <t>OFU-9774</t>
  </si>
  <si>
    <t>CB-50</t>
  </si>
  <si>
    <t>VW 24.280 6X2 /2013</t>
  </si>
  <si>
    <t>OEC-1889</t>
  </si>
  <si>
    <t xml:space="preserve">Sem documento </t>
  </si>
  <si>
    <t>CB-51</t>
  </si>
  <si>
    <t>CB-52</t>
  </si>
  <si>
    <t>M.BENZ ATRON 2729 /2014</t>
  </si>
  <si>
    <t>FTG-4501</t>
  </si>
  <si>
    <t>TERESINA</t>
  </si>
  <si>
    <t>CB-54</t>
  </si>
  <si>
    <t>FORD CARGO 2431 /  2018</t>
  </si>
  <si>
    <t>Ambriex Comercial Ltda</t>
  </si>
  <si>
    <t>CB-55</t>
  </si>
  <si>
    <t>VW 24.280 / 2018</t>
  </si>
  <si>
    <t>PIY-5385</t>
  </si>
  <si>
    <t>Merc Materiais de Construções</t>
  </si>
  <si>
    <t>CB-56</t>
  </si>
  <si>
    <t>M.BENZ ATEGO 2426 /2018</t>
  </si>
  <si>
    <t>PTG-2516</t>
  </si>
  <si>
    <t>CB-57</t>
  </si>
  <si>
    <t>VW 31.320 6X4</t>
  </si>
  <si>
    <t>NXG-2830</t>
  </si>
  <si>
    <t>Guarani Construções Ltda</t>
  </si>
  <si>
    <t>CB-58</t>
  </si>
  <si>
    <t>VW 31.330</t>
  </si>
  <si>
    <t>OJK-3372</t>
  </si>
  <si>
    <t>CB-59</t>
  </si>
  <si>
    <t>M.BENZ ATEGO 2426 /2019</t>
  </si>
  <si>
    <t>POW-9734</t>
  </si>
  <si>
    <t>CB-60</t>
  </si>
  <si>
    <t>POW-9834</t>
  </si>
  <si>
    <t>CB-61</t>
  </si>
  <si>
    <t>PTR-4I16</t>
  </si>
  <si>
    <t>M Ribeiro de Menezes</t>
  </si>
  <si>
    <t>CB-62</t>
  </si>
  <si>
    <t>M.BENZ LK 2638</t>
  </si>
  <si>
    <t>CB-63</t>
  </si>
  <si>
    <t>ER Mineração</t>
  </si>
  <si>
    <t>CB-64</t>
  </si>
  <si>
    <t>CB-65</t>
  </si>
  <si>
    <t>CBT-01</t>
  </si>
  <si>
    <t>PSE-9828</t>
  </si>
  <si>
    <t>CBT-02</t>
  </si>
  <si>
    <t>VW 24.250 6X2 /2013</t>
  </si>
  <si>
    <t>CBT-03</t>
  </si>
  <si>
    <t>VW 24.280 CRM 6X2</t>
  </si>
  <si>
    <t>ORK-6692</t>
  </si>
  <si>
    <t>AL</t>
  </si>
  <si>
    <t>MARCA</t>
  </si>
  <si>
    <t>LOCALIZAÇÃO</t>
  </si>
  <si>
    <t>FAZENDA SERRA VERDE</t>
  </si>
  <si>
    <t>ER MINERAÇÃO-TO</t>
  </si>
  <si>
    <t>???</t>
  </si>
  <si>
    <t>Novo</t>
  </si>
  <si>
    <t>??</t>
  </si>
  <si>
    <t>AC-01</t>
  </si>
  <si>
    <t>CAXIAS</t>
  </si>
  <si>
    <t>VIBRO ACABADORA</t>
  </si>
  <si>
    <t>CIBER</t>
  </si>
  <si>
    <t>VA-07</t>
  </si>
  <si>
    <t>AF4500</t>
  </si>
  <si>
    <t>PT-01</t>
  </si>
  <si>
    <t>VW 24.250 /2008</t>
  </si>
  <si>
    <t>2008</t>
  </si>
  <si>
    <t>NHK-2226</t>
  </si>
  <si>
    <t>PT-02</t>
  </si>
  <si>
    <t>Scania 310</t>
  </si>
  <si>
    <t>OJM-9151</t>
  </si>
  <si>
    <t>Bradesco Leasing</t>
  </si>
  <si>
    <t xml:space="preserve">VEICULO /ANO </t>
  </si>
  <si>
    <t>PROPRIETÁRIO</t>
  </si>
  <si>
    <t>MOTORISTA</t>
  </si>
  <si>
    <t>CV-01</t>
  </si>
  <si>
    <t>SCANIA T113  4X2 310 /1993</t>
  </si>
  <si>
    <t>MMV-4027</t>
  </si>
  <si>
    <t>CV-02</t>
  </si>
  <si>
    <t>AJW-2681</t>
  </si>
  <si>
    <t>PR</t>
  </si>
  <si>
    <t xml:space="preserve">Rossato Logistica </t>
  </si>
  <si>
    <t>CV-03</t>
  </si>
  <si>
    <t>AJZ-4533</t>
  </si>
  <si>
    <t>ANL-0090</t>
  </si>
  <si>
    <t>ATA-3102</t>
  </si>
  <si>
    <t>CV-06</t>
  </si>
  <si>
    <t>VOLVO FH12 380 /2003</t>
  </si>
  <si>
    <t>MGB-0380</t>
  </si>
  <si>
    <t>Topazio Logistica</t>
  </si>
  <si>
    <t>CV-07</t>
  </si>
  <si>
    <t>SCANIA R124 4X2</t>
  </si>
  <si>
    <t>ATR-3201</t>
  </si>
  <si>
    <t>QUEIMOU</t>
  </si>
  <si>
    <t>CV-08</t>
  </si>
  <si>
    <t>VOLVO FH 380 4X2 /2004</t>
  </si>
  <si>
    <t>NDI-0722</t>
  </si>
  <si>
    <t xml:space="preserve">Golden Sunor Event </t>
  </si>
  <si>
    <t>ATA-6113</t>
  </si>
  <si>
    <t>MT</t>
  </si>
  <si>
    <t>CV-11</t>
  </si>
  <si>
    <t>VOLVO FH 440 6X4 /2007</t>
  </si>
  <si>
    <t>KJC-0909</t>
  </si>
  <si>
    <t xml:space="preserve">K.S.S Pereira </t>
  </si>
  <si>
    <t>CV-12</t>
  </si>
  <si>
    <t>NHI-7533</t>
  </si>
  <si>
    <t xml:space="preserve">Pentagono Com e Eng </t>
  </si>
  <si>
    <t>CV-13</t>
  </si>
  <si>
    <t>KFZ-5903</t>
  </si>
  <si>
    <t>CV-14</t>
  </si>
  <si>
    <t>VW 19.320 / 2010</t>
  </si>
  <si>
    <t>NWZ-0543</t>
  </si>
  <si>
    <t>Pavitecnica Emgenharia Ltda</t>
  </si>
  <si>
    <t>CV-15</t>
  </si>
  <si>
    <t>SCANIA 420 6X4 /2010</t>
  </si>
  <si>
    <t>ABN-1277</t>
  </si>
  <si>
    <t>Frazão Construções</t>
  </si>
  <si>
    <t>CV-17</t>
  </si>
  <si>
    <t>VW 19.330 CTC 4X2 / 2012</t>
  </si>
  <si>
    <t>OIY-1727</t>
  </si>
  <si>
    <t>R.L Camargo Construções Ltda</t>
  </si>
  <si>
    <t>CV-18</t>
  </si>
  <si>
    <t>SCANIA R440 /2013</t>
  </si>
  <si>
    <t>ORW-8155</t>
  </si>
  <si>
    <t>Super Mercado  29 Ltda</t>
  </si>
  <si>
    <t>CV-19</t>
  </si>
  <si>
    <t>ORW-8205</t>
  </si>
  <si>
    <t>CV-20</t>
  </si>
  <si>
    <t>SCANIA 440 / 2013</t>
  </si>
  <si>
    <t>OBJ-9391</t>
  </si>
  <si>
    <t>CV-21</t>
  </si>
  <si>
    <t>CV-22</t>
  </si>
  <si>
    <t>OBC-1484</t>
  </si>
  <si>
    <t>CV-23</t>
  </si>
  <si>
    <t>OUE-2956</t>
  </si>
  <si>
    <t>CV-24</t>
  </si>
  <si>
    <t>VOLVO FH 540 6X4 /2014</t>
  </si>
  <si>
    <t>OII-9440</t>
  </si>
  <si>
    <t>Assis</t>
  </si>
  <si>
    <t>CV-25</t>
  </si>
  <si>
    <t>MAN TGX 29.440 /2014</t>
  </si>
  <si>
    <t xml:space="preserve">Adelbarto Rodrigues Santos </t>
  </si>
  <si>
    <t>CV-26</t>
  </si>
  <si>
    <t>00551859806</t>
  </si>
  <si>
    <t>Fernando</t>
  </si>
  <si>
    <t>CV-27</t>
  </si>
  <si>
    <t>PSE-2015</t>
  </si>
  <si>
    <t>Michaell Costa P.E Cia Ltda</t>
  </si>
  <si>
    <t>CV-28</t>
  </si>
  <si>
    <t>Luis Carlos</t>
  </si>
  <si>
    <t>CV-29</t>
  </si>
  <si>
    <t>SCANIA 310</t>
  </si>
  <si>
    <t xml:space="preserve">Construtora Jurema </t>
  </si>
  <si>
    <t>CV-30</t>
  </si>
  <si>
    <t>SEM DOC</t>
  </si>
  <si>
    <t>CV-31</t>
  </si>
  <si>
    <t>VOLVO FH 400</t>
  </si>
  <si>
    <t>CV-32</t>
  </si>
  <si>
    <t>M.BENZ ACTROS 2651</t>
  </si>
  <si>
    <t>GBK-2H78</t>
  </si>
  <si>
    <t>Lucas Gomes</t>
  </si>
  <si>
    <t>CV-33</t>
  </si>
  <si>
    <t>M.BENZ ACTROS 2646</t>
  </si>
  <si>
    <t>SP</t>
  </si>
  <si>
    <t>CV-34</t>
  </si>
  <si>
    <t>CV-35</t>
  </si>
  <si>
    <t>IVECO STRALIS 480 /2012</t>
  </si>
  <si>
    <t>CV-36</t>
  </si>
  <si>
    <t>FPS-7G61</t>
  </si>
  <si>
    <t>Raimundo Cajá</t>
  </si>
  <si>
    <t>CV-37</t>
  </si>
  <si>
    <t>TQ-01</t>
  </si>
  <si>
    <t>TANQUE /PASTRE</t>
  </si>
  <si>
    <t>MAG-9528</t>
  </si>
  <si>
    <t xml:space="preserve">Sem Documento </t>
  </si>
  <si>
    <t>ESTACIONARIO</t>
  </si>
  <si>
    <t>TQ-02</t>
  </si>
  <si>
    <t>TANQUE MASA SRT /1995</t>
  </si>
  <si>
    <t>LXW-9349</t>
  </si>
  <si>
    <t>TQ-03</t>
  </si>
  <si>
    <t>LXX-4659</t>
  </si>
  <si>
    <t>Rossato Logistica</t>
  </si>
  <si>
    <t>TQ-04</t>
  </si>
  <si>
    <t>TANQUE RANDON / 1996</t>
  </si>
  <si>
    <t>LXN-8023</t>
  </si>
  <si>
    <t>TQ-05</t>
  </si>
  <si>
    <t>TANQUE MASA SRT / 1996</t>
  </si>
  <si>
    <t>LXP-0152</t>
  </si>
  <si>
    <t>Kelson</t>
  </si>
  <si>
    <t>TQ-06</t>
  </si>
  <si>
    <t>TANQUE RANDON /1997</t>
  </si>
  <si>
    <t>AHJ-1633</t>
  </si>
  <si>
    <t>Sem Mot especifico</t>
  </si>
  <si>
    <t>TQ-07</t>
  </si>
  <si>
    <t>AHH-3087</t>
  </si>
  <si>
    <t>TANQUE  SR/ NOMA/2001</t>
  </si>
  <si>
    <t>Pernambuco</t>
  </si>
  <si>
    <t>TANQUE SR/ NOMA /2001</t>
  </si>
  <si>
    <t>TQ-10</t>
  </si>
  <si>
    <t>TANQUE GOTTI SRTA /2005</t>
  </si>
  <si>
    <t>00858682621</t>
  </si>
  <si>
    <t>Edilson/Queimou</t>
  </si>
  <si>
    <t>TQ-11</t>
  </si>
  <si>
    <t>TQ-12</t>
  </si>
  <si>
    <t>ARO-1072</t>
  </si>
  <si>
    <t>TQ-13</t>
  </si>
  <si>
    <t>TANQUE RODOTIC / 2007</t>
  </si>
  <si>
    <t>ARL-1073</t>
  </si>
  <si>
    <t>TQ-14</t>
  </si>
  <si>
    <t>TANQUE FACCHINI / 2007</t>
  </si>
  <si>
    <t>ARL-0415</t>
  </si>
  <si>
    <t>Egídio</t>
  </si>
  <si>
    <t>TQ-15</t>
  </si>
  <si>
    <t>ARL-0383</t>
  </si>
  <si>
    <t>Tanque que virou</t>
  </si>
  <si>
    <t>TQ-16</t>
  </si>
  <si>
    <t>TANQUE FACCHINI /2007</t>
  </si>
  <si>
    <t>ARL-0393</t>
  </si>
  <si>
    <t>Oficina Terc.</t>
  </si>
  <si>
    <t>TQ-17</t>
  </si>
  <si>
    <t>TANQUE KRONORTE /2007</t>
  </si>
  <si>
    <t>TQ-18</t>
  </si>
  <si>
    <t>JOK-3847</t>
  </si>
  <si>
    <t>00924566370</t>
  </si>
  <si>
    <t>TQ-19</t>
  </si>
  <si>
    <t>VW 24.280 TANQUE /2012</t>
  </si>
  <si>
    <t>OIT-6066</t>
  </si>
  <si>
    <t>Colinas Const e Loca</t>
  </si>
  <si>
    <t xml:space="preserve">Dino </t>
  </si>
  <si>
    <t>TQ-20.1</t>
  </si>
  <si>
    <t>TANQUE GOTTI  /2011</t>
  </si>
  <si>
    <t>OCT-6142</t>
  </si>
  <si>
    <t>Bitrem 1</t>
  </si>
  <si>
    <t>TQ-20.2</t>
  </si>
  <si>
    <t>OCT-6742</t>
  </si>
  <si>
    <t>Bitrem 2</t>
  </si>
  <si>
    <t>TQ-21.1</t>
  </si>
  <si>
    <t>NWN-2E62</t>
  </si>
  <si>
    <t>TQ-21.2</t>
  </si>
  <si>
    <t>NWO-1G02</t>
  </si>
  <si>
    <t>TQ-22</t>
  </si>
  <si>
    <t>TANQUE NOMA/2011</t>
  </si>
  <si>
    <t>TQ-23</t>
  </si>
  <si>
    <t>TQ-24</t>
  </si>
  <si>
    <t>TANQUE RANDON</t>
  </si>
  <si>
    <t>TQ-25</t>
  </si>
  <si>
    <t xml:space="preserve">TANQUE KRONE </t>
  </si>
  <si>
    <t>KGG-9840</t>
  </si>
  <si>
    <t>TQ-26.1</t>
  </si>
  <si>
    <t>TANQUE RANDON /2000</t>
  </si>
  <si>
    <t>CRY-7714</t>
  </si>
  <si>
    <t>Transportes Borgo</t>
  </si>
  <si>
    <t xml:space="preserve">Kelson </t>
  </si>
  <si>
    <t>TQ-26.2</t>
  </si>
  <si>
    <t>TANQUE RANDON/2000</t>
  </si>
  <si>
    <t>CRY-7683</t>
  </si>
  <si>
    <t>TQ-27</t>
  </si>
  <si>
    <t>TANQUE GOTTI/2015</t>
  </si>
  <si>
    <t>PSF-8406</t>
  </si>
  <si>
    <t>Rodonorte Construções</t>
  </si>
  <si>
    <t>TQ-28.1</t>
  </si>
  <si>
    <t>TQ-28.2</t>
  </si>
  <si>
    <t>TQ-29.1</t>
  </si>
  <si>
    <t>TQ-29.2</t>
  </si>
  <si>
    <t>RELAÇÃO DE VEICULOS - PIPAS</t>
  </si>
  <si>
    <t>CT-01</t>
  </si>
  <si>
    <t>FORD CARGO 2425 /1997</t>
  </si>
  <si>
    <t>COJ-5573</t>
  </si>
  <si>
    <t>Terpav Terra e Pavim</t>
  </si>
  <si>
    <t>Sem motorista determ</t>
  </si>
  <si>
    <t>CT-02</t>
  </si>
  <si>
    <t>VW 12.140 T/ 1998</t>
  </si>
  <si>
    <t>LVN-5884</t>
  </si>
  <si>
    <t xml:space="preserve">R.M. Pereira Mat </t>
  </si>
  <si>
    <t>CT-03</t>
  </si>
  <si>
    <t>VW 15.180 /2003</t>
  </si>
  <si>
    <t>JOC-9918</t>
  </si>
  <si>
    <t>Pentagono Com Eng</t>
  </si>
  <si>
    <t>CT-04</t>
  </si>
  <si>
    <t>M.BENZ ATEGO 1418 /2006</t>
  </si>
  <si>
    <t>HQD-5613</t>
  </si>
  <si>
    <t>Claudia Valeria Feitosa</t>
  </si>
  <si>
    <t>CT-05</t>
  </si>
  <si>
    <t>FORD CARGO 2422 /2006</t>
  </si>
  <si>
    <t>HQC-9735</t>
  </si>
  <si>
    <t>Fernando Guilherme Rod</t>
  </si>
  <si>
    <t>CT-06</t>
  </si>
  <si>
    <t>FORD CARGO 2422 /2007</t>
  </si>
  <si>
    <t>NHG-3496</t>
  </si>
  <si>
    <t>Banco Itaucard</t>
  </si>
  <si>
    <t>Está sem placa</t>
  </si>
  <si>
    <t>CT-07</t>
  </si>
  <si>
    <t>MWV-5226</t>
  </si>
  <si>
    <t>00182717909</t>
  </si>
  <si>
    <t xml:space="preserve">Topazio Logistica </t>
  </si>
  <si>
    <t>Carlos Fernandes</t>
  </si>
  <si>
    <t>CT-08</t>
  </si>
  <si>
    <t>VW 31.260 /2010</t>
  </si>
  <si>
    <t>FJA-2025</t>
  </si>
  <si>
    <t>CT-09</t>
  </si>
  <si>
    <t>FORD CARGO 2629 6X4/2012</t>
  </si>
  <si>
    <t>OJF-3303</t>
  </si>
  <si>
    <t>CT-10</t>
  </si>
  <si>
    <t>FORD CARGO 2629 6X4/2013</t>
  </si>
  <si>
    <t>OJJ-6227</t>
  </si>
  <si>
    <t>CT-11</t>
  </si>
  <si>
    <t>FORD CARGO 2629 6X4 /2013</t>
  </si>
  <si>
    <t>OJJ-3148</t>
  </si>
  <si>
    <t>CT-12</t>
  </si>
  <si>
    <t xml:space="preserve">VW 13.190 (67) </t>
  </si>
  <si>
    <t>CT-13</t>
  </si>
  <si>
    <t>VW 13.190 (71)</t>
  </si>
  <si>
    <t>CT-14</t>
  </si>
  <si>
    <t>M.BENZ 2726 /2010</t>
  </si>
  <si>
    <t>NWV-1332</t>
  </si>
  <si>
    <t>CT-15</t>
  </si>
  <si>
    <t>IVECO TECTOR 240</t>
  </si>
  <si>
    <t>CT-16</t>
  </si>
  <si>
    <t>VW 26.220/2004</t>
  </si>
  <si>
    <t>CT-17</t>
  </si>
  <si>
    <t>NKH-1957</t>
  </si>
  <si>
    <t>PROPIRETÁRIO</t>
  </si>
  <si>
    <t>CE-01</t>
  </si>
  <si>
    <t>M.BENZ 1113 ESPAGEDOR /1979</t>
  </si>
  <si>
    <t>HOU-9029</t>
  </si>
  <si>
    <t>Adão</t>
  </si>
  <si>
    <t>CE-02</t>
  </si>
  <si>
    <t>GM CHEVROLET SPAG 12000 /1991</t>
  </si>
  <si>
    <t>HOO-3863</t>
  </si>
  <si>
    <t xml:space="preserve">Antonio  Honorato  </t>
  </si>
  <si>
    <t>CE-03</t>
  </si>
  <si>
    <t>LKU-5337</t>
  </si>
  <si>
    <t>Francisco Silva</t>
  </si>
  <si>
    <t>CE-04</t>
  </si>
  <si>
    <t xml:space="preserve">VW 17.190 </t>
  </si>
  <si>
    <t>FFT-1090</t>
  </si>
  <si>
    <t>RELAÇÃO  DE VEICULOS - REBOQUES</t>
  </si>
  <si>
    <t>RQ-01</t>
  </si>
  <si>
    <t>CYN-3202</t>
  </si>
  <si>
    <t>Anir Albino Razzera</t>
  </si>
  <si>
    <t>Carreta Boiadeiro</t>
  </si>
  <si>
    <t>RB-01</t>
  </si>
  <si>
    <t>M. Cesario Filho</t>
  </si>
  <si>
    <t>sem motorista especifico</t>
  </si>
  <si>
    <t>RB-02</t>
  </si>
  <si>
    <t>NWZ-9168</t>
  </si>
  <si>
    <t>Pavitecnica Eng</t>
  </si>
  <si>
    <t>RR-01</t>
  </si>
  <si>
    <t>BASCULANTE( RODOTREM) /2012</t>
  </si>
  <si>
    <t>MXE-6018</t>
  </si>
  <si>
    <t>Motta Logistica</t>
  </si>
  <si>
    <t>RR-02</t>
  </si>
  <si>
    <t>MXE-5998</t>
  </si>
  <si>
    <t>RR-03</t>
  </si>
  <si>
    <t>OLI-6115</t>
  </si>
  <si>
    <t>RR-04</t>
  </si>
  <si>
    <t>MXE-6118</t>
  </si>
  <si>
    <t>RR-05</t>
  </si>
  <si>
    <t>OLI-8315</t>
  </si>
  <si>
    <t>RR-06</t>
  </si>
  <si>
    <t>RR-07</t>
  </si>
  <si>
    <t>OLI-6145</t>
  </si>
  <si>
    <t xml:space="preserve">TO </t>
  </si>
  <si>
    <t>RR-08</t>
  </si>
  <si>
    <t>RB-03</t>
  </si>
  <si>
    <t>NXN-9737</t>
  </si>
  <si>
    <t>J.L. Mecking Transp</t>
  </si>
  <si>
    <t>União Total Eng</t>
  </si>
  <si>
    <t>OBP-4018</t>
  </si>
  <si>
    <t>RB-04</t>
  </si>
  <si>
    <t>OTV-3050</t>
  </si>
  <si>
    <t>Pentagono Com e Eng</t>
  </si>
  <si>
    <t>Discoteca</t>
  </si>
  <si>
    <t>RQ-04</t>
  </si>
  <si>
    <t>ORW-5966</t>
  </si>
  <si>
    <t>Super Mercado 29 Ltda</t>
  </si>
  <si>
    <t>Graneleira Azul</t>
  </si>
  <si>
    <t>RB-05</t>
  </si>
  <si>
    <t>OXQ-1115</t>
  </si>
  <si>
    <t>Azeitão Derv Petroleo</t>
  </si>
  <si>
    <t xml:space="preserve"> 1ª carreta</t>
  </si>
  <si>
    <t>RB-06</t>
  </si>
  <si>
    <t>OXQ-1315</t>
  </si>
  <si>
    <t xml:space="preserve"> 2ª carreta</t>
  </si>
  <si>
    <t>RB-07</t>
  </si>
  <si>
    <t>Clailton</t>
  </si>
  <si>
    <t>RQ-05</t>
  </si>
  <si>
    <t>Construservice C Emp</t>
  </si>
  <si>
    <t xml:space="preserve">Prancha </t>
  </si>
  <si>
    <t>RQ-06</t>
  </si>
  <si>
    <t>KIR-5062</t>
  </si>
  <si>
    <t>Eridan Pinheiro Dias C</t>
  </si>
  <si>
    <t>RB-08</t>
  </si>
  <si>
    <t>REBOQUE BASCULANTE/ Bitrem1</t>
  </si>
  <si>
    <t>RB-09</t>
  </si>
  <si>
    <t>REBOQUE BASCULANTE/Bitrem 2</t>
  </si>
  <si>
    <t>REBOQUE BASCULANTE/Bitrem 1</t>
  </si>
  <si>
    <t>Virou/Nontatinho</t>
  </si>
  <si>
    <t>RQ-07</t>
  </si>
  <si>
    <t>PSE-3591</t>
  </si>
  <si>
    <t>Michael Costa P.E Cia</t>
  </si>
  <si>
    <t>RQ-08</t>
  </si>
  <si>
    <t>PSE-5752</t>
  </si>
  <si>
    <t>RQ-09</t>
  </si>
  <si>
    <t xml:space="preserve">REBOQUE PRANCHA </t>
  </si>
  <si>
    <t>PEP-7847</t>
  </si>
  <si>
    <t>Prancha Hugo</t>
  </si>
  <si>
    <t>RQ-10</t>
  </si>
  <si>
    <t>RB-12</t>
  </si>
  <si>
    <t>REBOQUE BASCULANTE</t>
  </si>
  <si>
    <t>Denys Martins Cavalcante</t>
  </si>
  <si>
    <t>RQ-11</t>
  </si>
  <si>
    <t>ONA-7E66</t>
  </si>
  <si>
    <t>Lucas</t>
  </si>
  <si>
    <t>RQ-12</t>
  </si>
  <si>
    <t>MLJ-8B70</t>
  </si>
  <si>
    <t>REBOQUE BASCULANTE 1ª/2008</t>
  </si>
  <si>
    <t>DBL-3596</t>
  </si>
  <si>
    <t>MG</t>
  </si>
  <si>
    <t>Armando Esteves de Assis</t>
  </si>
  <si>
    <t>REBOQUE BASCULANTE 2ª/2008</t>
  </si>
  <si>
    <t>DBL-3597</t>
  </si>
  <si>
    <t>RB-15</t>
  </si>
  <si>
    <t>Guemari C E Logistica Ltda</t>
  </si>
  <si>
    <t xml:space="preserve">RENAVAN </t>
  </si>
  <si>
    <t>CA-01</t>
  </si>
  <si>
    <t>FORD F4000 /1985</t>
  </si>
  <si>
    <t>AEX-8628</t>
  </si>
  <si>
    <t>Hamilton Cesar da Silva Ferr</t>
  </si>
  <si>
    <t>CA-02</t>
  </si>
  <si>
    <t>FORD F 4000 /1998</t>
  </si>
  <si>
    <t>LWK-5348</t>
  </si>
  <si>
    <t>CA-03</t>
  </si>
  <si>
    <t>M.BENZ 914 /1999</t>
  </si>
  <si>
    <t>CXR-6906</t>
  </si>
  <si>
    <t>Edivaldo Figueiredo Ferr</t>
  </si>
  <si>
    <t>CA-04</t>
  </si>
  <si>
    <t>FORD F 4000 /2004</t>
  </si>
  <si>
    <t>HPV-4360</t>
  </si>
  <si>
    <t>Banco Itauleasing</t>
  </si>
  <si>
    <t>Elvis</t>
  </si>
  <si>
    <t>CA-05</t>
  </si>
  <si>
    <t>FORD CARGO 815 /2007</t>
  </si>
  <si>
    <t>NHH-5113</t>
  </si>
  <si>
    <t>CBA-01</t>
  </si>
  <si>
    <t>CA-07</t>
  </si>
  <si>
    <t>HYUNDAY/ 2010</t>
  </si>
  <si>
    <t>NIT-6313</t>
  </si>
  <si>
    <t>Carro de Sinalização</t>
  </si>
  <si>
    <t>CA-08</t>
  </si>
  <si>
    <t>FORD F 4000 / 2011</t>
  </si>
  <si>
    <t>NPR-4071</t>
  </si>
  <si>
    <t>PB</t>
  </si>
  <si>
    <t>Proenge Projetos e Eng</t>
  </si>
  <si>
    <t>CA-09</t>
  </si>
  <si>
    <t>FORD F 4000 /2011</t>
  </si>
  <si>
    <t>NPR-4061</t>
  </si>
  <si>
    <t>CA-10</t>
  </si>
  <si>
    <t>VW 8.120 EURO /2011</t>
  </si>
  <si>
    <t>HZO-2041</t>
  </si>
  <si>
    <t>CA-11</t>
  </si>
  <si>
    <t>M.BENZ ACELLO 815 /2018</t>
  </si>
  <si>
    <t>CA-12</t>
  </si>
  <si>
    <t>FORD CARGO 816 / 2015</t>
  </si>
  <si>
    <t>PSG-4547</t>
  </si>
  <si>
    <t>Hilton de Jesus S.M</t>
  </si>
  <si>
    <t>CBA-02</t>
  </si>
  <si>
    <t>FORD F 4000( BAÚ) /2015</t>
  </si>
  <si>
    <t>PMV-0085</t>
  </si>
  <si>
    <t xml:space="preserve">Baú Francinaldo </t>
  </si>
  <si>
    <t>CBA-03</t>
  </si>
  <si>
    <t>IVECO DAILY (BAÚ) /2015</t>
  </si>
  <si>
    <t>Apoio Augusto</t>
  </si>
  <si>
    <t>CA-15</t>
  </si>
  <si>
    <t>M.BENZ ACELLO 815 /2017</t>
  </si>
  <si>
    <t xml:space="preserve">Livia Maria Barbosa </t>
  </si>
  <si>
    <t>CA-16</t>
  </si>
  <si>
    <t>FORD CARGO 816/2018</t>
  </si>
  <si>
    <t>CA-17</t>
  </si>
  <si>
    <t>FORD CARGO 816 / 2018</t>
  </si>
  <si>
    <t>PTH-8045</t>
  </si>
  <si>
    <t>CA-18</t>
  </si>
  <si>
    <t>PIY-2826</t>
  </si>
  <si>
    <t>MCR Materiais de Const</t>
  </si>
  <si>
    <t>CA-19</t>
  </si>
  <si>
    <t>M.BENZ 710</t>
  </si>
  <si>
    <t>CA-20</t>
  </si>
  <si>
    <t>M.BENZ ACCELO 815</t>
  </si>
  <si>
    <t>PIZ-6859</t>
  </si>
  <si>
    <t>Bruno L Fontenele</t>
  </si>
  <si>
    <t>CA-21</t>
  </si>
  <si>
    <t>QRP-5J06</t>
  </si>
  <si>
    <t xml:space="preserve">Bruno de Oliveira Sousa </t>
  </si>
  <si>
    <t>CA-23</t>
  </si>
  <si>
    <t>VW 8.150 DELIVERY/2011</t>
  </si>
  <si>
    <t>PEV-2394</t>
  </si>
  <si>
    <t>Milk Comercio Rep Prod</t>
  </si>
  <si>
    <t>Frank da Silva</t>
  </si>
  <si>
    <t>CA-24</t>
  </si>
  <si>
    <t>NWZ-4247</t>
  </si>
  <si>
    <t xml:space="preserve">Banco Volkswagen </t>
  </si>
  <si>
    <t>RELAÇÃO  DE VEICULOS - CAMINHONETES</t>
  </si>
  <si>
    <t>PROPRIETARIO</t>
  </si>
  <si>
    <t>CP-01</t>
  </si>
  <si>
    <t>TOYOTA BAND/ 1993</t>
  </si>
  <si>
    <t>BML-1291</t>
  </si>
  <si>
    <t>Francisco Alves de Freitas</t>
  </si>
  <si>
    <t>CP-02</t>
  </si>
  <si>
    <t>L 200 4X4 /2001</t>
  </si>
  <si>
    <t>HOW-3336</t>
  </si>
  <si>
    <t>Sofiere Alava Costa</t>
  </si>
  <si>
    <t>CP-03</t>
  </si>
  <si>
    <t>FRONTIER 4X2 / 2005</t>
  </si>
  <si>
    <t>Maria de Loudes Mendes</t>
  </si>
  <si>
    <t xml:space="preserve">Daniel </t>
  </si>
  <si>
    <t>CP-04</t>
  </si>
  <si>
    <t>TOYOTA HILUX /2009</t>
  </si>
  <si>
    <t>CP-05</t>
  </si>
  <si>
    <t>TOYOTA HILUX /2010</t>
  </si>
  <si>
    <t>NWX-0013</t>
  </si>
  <si>
    <t>Eduardo José Barros Costa</t>
  </si>
  <si>
    <t>CP-06</t>
  </si>
  <si>
    <t>CAMNHTE S10 CHEVR/2012</t>
  </si>
  <si>
    <t>OEH-8063</t>
  </si>
  <si>
    <t>CP-07</t>
  </si>
  <si>
    <t>CAMNHTE S10 CHEVR/2013</t>
  </si>
  <si>
    <t>OVW-5814</t>
  </si>
  <si>
    <t>Adilton da Silva Costa</t>
  </si>
  <si>
    <t>CP-08</t>
  </si>
  <si>
    <t>L200 TRITON /2013</t>
  </si>
  <si>
    <t>OST-1414</t>
  </si>
  <si>
    <t>André Saraiva Lima</t>
  </si>
  <si>
    <t>CP-09</t>
  </si>
  <si>
    <t>TOYOTA HILUX /2013</t>
  </si>
  <si>
    <t>Pentagono  Com e Eng</t>
  </si>
  <si>
    <t>CP-10</t>
  </si>
  <si>
    <t>VW AMAROK /2014</t>
  </si>
  <si>
    <t>CP-11</t>
  </si>
  <si>
    <t>TYOOTA HILUX/2015</t>
  </si>
  <si>
    <t>PSE-9719</t>
  </si>
  <si>
    <t>Rodrigo barros Amancio</t>
  </si>
  <si>
    <t>SÃO LUIS</t>
  </si>
  <si>
    <t>CP-12</t>
  </si>
  <si>
    <t>QJG-3206</t>
  </si>
  <si>
    <t>01160302488</t>
  </si>
  <si>
    <t xml:space="preserve">Eduardo </t>
  </si>
  <si>
    <t>AT-01</t>
  </si>
  <si>
    <t>MONTANA SPORT /2010</t>
  </si>
  <si>
    <t>NNI-0011</t>
  </si>
  <si>
    <t>Fabio  Silva Froz</t>
  </si>
  <si>
    <t>AT-02</t>
  </si>
  <si>
    <t>MONTANA LS/2011</t>
  </si>
  <si>
    <t>Maria de Loudes Araujo</t>
  </si>
  <si>
    <t>AT-03</t>
  </si>
  <si>
    <t>STRADA WORKING /2011</t>
  </si>
  <si>
    <t>00330088610</t>
  </si>
  <si>
    <t xml:space="preserve">Adilton  da Silva Costa </t>
  </si>
  <si>
    <t>Codó</t>
  </si>
  <si>
    <t>AT-04</t>
  </si>
  <si>
    <t>STRADA WORKING /2012</t>
  </si>
  <si>
    <t>Luis Augusto da Silva</t>
  </si>
  <si>
    <t>AT-05</t>
  </si>
  <si>
    <t>FIAT PÁLIO /2012</t>
  </si>
  <si>
    <t xml:space="preserve">Rodrigo Barros Amancio </t>
  </si>
  <si>
    <t>AT-06</t>
  </si>
  <si>
    <t>SAVEIRO CS/2013</t>
  </si>
  <si>
    <t>Andressa Araujo Brito</t>
  </si>
  <si>
    <t>AT-07</t>
  </si>
  <si>
    <t>SAVEIRO CE /2013</t>
  </si>
  <si>
    <t>AT-08</t>
  </si>
  <si>
    <t>SAVEIRO CROSS /2014</t>
  </si>
  <si>
    <t>Luzia Rodrigues da Conc</t>
  </si>
  <si>
    <t>AT-09</t>
  </si>
  <si>
    <t>SAVEIRO CS/2014</t>
  </si>
  <si>
    <t>Ivanilson Macario Souza</t>
  </si>
  <si>
    <t>AT-10</t>
  </si>
  <si>
    <t>MONTANA SPORT /2014</t>
  </si>
  <si>
    <t>José Claudio do Nasc</t>
  </si>
  <si>
    <t>AT-11</t>
  </si>
  <si>
    <t>SAVEIRO CS /2015</t>
  </si>
  <si>
    <t xml:space="preserve">José Pacheco dos Santos </t>
  </si>
  <si>
    <t>AT-13</t>
  </si>
  <si>
    <t>Cleia Aragão Mendes</t>
  </si>
  <si>
    <t>Raimundo/Topografia</t>
  </si>
  <si>
    <t>AT-14</t>
  </si>
  <si>
    <t>CHEVROLET ONIX /2015</t>
  </si>
  <si>
    <t>Wermerson Leite Ferr</t>
  </si>
  <si>
    <t xml:space="preserve">Gervaldo </t>
  </si>
  <si>
    <t>HONDA POP 110/2016</t>
  </si>
  <si>
    <t>PSU-8600</t>
  </si>
  <si>
    <t>Topázio Logistica</t>
  </si>
  <si>
    <t>AT-16</t>
  </si>
  <si>
    <t>FIAT MOBI/2016</t>
  </si>
  <si>
    <t>PST-1265</t>
  </si>
  <si>
    <t>Diesgo Roberth Sousa M</t>
  </si>
  <si>
    <t>AT-17</t>
  </si>
  <si>
    <t>01184725753</t>
  </si>
  <si>
    <t>AT-18</t>
  </si>
  <si>
    <t xml:space="preserve">TOYOTA ETIOS </t>
  </si>
  <si>
    <t>Francijames Carvalho Barroso</t>
  </si>
  <si>
    <t>AT-19</t>
  </si>
  <si>
    <t>Antonio Filho</t>
  </si>
  <si>
    <t>AT-20</t>
  </si>
  <si>
    <t>CHEVROLET ONIX /2019</t>
  </si>
  <si>
    <t>Pedro Veloso Nogueira Neto</t>
  </si>
  <si>
    <t>AT-21</t>
  </si>
  <si>
    <t>CHEVROLET ONIX/2019</t>
  </si>
  <si>
    <t>Adail Oliveira Sobrinho</t>
  </si>
  <si>
    <t>AT-22</t>
  </si>
  <si>
    <t>RN</t>
  </si>
  <si>
    <t>Esdras Ribeiro Pmentel</t>
  </si>
  <si>
    <t>AT-24</t>
  </si>
  <si>
    <t>PTK-6966</t>
  </si>
  <si>
    <t>João Marcelo de Sousa Jr</t>
  </si>
  <si>
    <t>AT-25</t>
  </si>
  <si>
    <t>RENAULT SANDERO/2013</t>
  </si>
  <si>
    <t>KPN-9199</t>
  </si>
  <si>
    <t>BA</t>
  </si>
  <si>
    <t>Lucimara Santos Sousa</t>
  </si>
  <si>
    <t>Maciel</t>
  </si>
  <si>
    <t>Fazenda Serra Verde</t>
  </si>
  <si>
    <t>AT-26</t>
  </si>
  <si>
    <t>AT-27</t>
  </si>
  <si>
    <t>HONDA POP 110/2020</t>
  </si>
  <si>
    <t>Sem Placa</t>
  </si>
  <si>
    <t>Ma</t>
  </si>
  <si>
    <t>RELAÇÃO  DE VEICULOS _ ESPAGEDORES</t>
  </si>
  <si>
    <t>UM-01</t>
  </si>
  <si>
    <t xml:space="preserve">Romanelli </t>
  </si>
  <si>
    <t>UMR 9</t>
  </si>
  <si>
    <t>TM 5300</t>
  </si>
  <si>
    <t>UA-01</t>
  </si>
  <si>
    <t xml:space="preserve">Usina Codó </t>
  </si>
  <si>
    <t xml:space="preserve">Ciber </t>
  </si>
  <si>
    <t xml:space="preserve">Uadm 120.tn.h </t>
  </si>
  <si>
    <t>UA-02</t>
  </si>
  <si>
    <t xml:space="preserve">Usina Bom Jardim </t>
  </si>
  <si>
    <t>Advanced 15p1</t>
  </si>
  <si>
    <t>REBOQUE CICBER USINA MÓVEL</t>
  </si>
  <si>
    <t>OMI-6C12</t>
  </si>
  <si>
    <t xml:space="preserve">RELAÇÃO DE VEICULOS - DIVERSOS </t>
  </si>
  <si>
    <t>HOM-8426</t>
  </si>
  <si>
    <t>Pedro Magno Ferreira</t>
  </si>
  <si>
    <t>VP-01</t>
  </si>
  <si>
    <t>ÔNIBUS /2000</t>
  </si>
  <si>
    <t>LVR-8912</t>
  </si>
  <si>
    <t>VP-02</t>
  </si>
  <si>
    <t>ÔNIBUS /2002</t>
  </si>
  <si>
    <t>KET-0774</t>
  </si>
  <si>
    <t>Expresso Santa Cruz</t>
  </si>
  <si>
    <t>Vagner</t>
  </si>
  <si>
    <t>VP-03</t>
  </si>
  <si>
    <t>ÔNIBUS/2002</t>
  </si>
  <si>
    <t>HPK-8403</t>
  </si>
  <si>
    <t>VP-04</t>
  </si>
  <si>
    <t>ÔNIBUS/2005</t>
  </si>
  <si>
    <t>VP-06</t>
  </si>
  <si>
    <t>ÔNIBUS/2003</t>
  </si>
  <si>
    <t>CC-01</t>
  </si>
  <si>
    <t>VW 13.180 (Comboio) / 2004</t>
  </si>
  <si>
    <t>JVD-4202</t>
  </si>
  <si>
    <t xml:space="preserve">Rio Xingu Serviços </t>
  </si>
  <si>
    <t xml:space="preserve">Evangelista de Jesus </t>
  </si>
  <si>
    <t>CC-02</t>
  </si>
  <si>
    <t>IVECO EUROCARGO 260 /2011</t>
  </si>
  <si>
    <t>NXF-1887</t>
  </si>
  <si>
    <t>Lac Loc Transportes</t>
  </si>
  <si>
    <t>CC-03</t>
  </si>
  <si>
    <t>VW 31.310/2004</t>
  </si>
  <si>
    <t>HCJ-3927</t>
  </si>
  <si>
    <t>CC-04</t>
  </si>
  <si>
    <t>FFX-4700</t>
  </si>
  <si>
    <t>CB-53</t>
  </si>
  <si>
    <t>VW 24.280 / 2015</t>
  </si>
  <si>
    <t>PMO-9285</t>
  </si>
  <si>
    <t xml:space="preserve">Agro Litoral Com e Agricultura </t>
  </si>
  <si>
    <t>RQ-02</t>
  </si>
  <si>
    <t>REBOQUE ABERTA /2010</t>
  </si>
  <si>
    <t>NWT-3368</t>
  </si>
  <si>
    <t>RQ-03</t>
  </si>
  <si>
    <t>NWT-1399</t>
  </si>
  <si>
    <t>CE-05</t>
  </si>
  <si>
    <t>VW 17.230</t>
  </si>
  <si>
    <t>FWC-1707</t>
  </si>
  <si>
    <t>CB-66</t>
  </si>
  <si>
    <t>CB-67</t>
  </si>
  <si>
    <t>CB-68</t>
  </si>
  <si>
    <t>CB-69</t>
  </si>
  <si>
    <t>CB-70</t>
  </si>
  <si>
    <t>CB-71</t>
  </si>
  <si>
    <t>CB-72</t>
  </si>
  <si>
    <t>CB-73</t>
  </si>
  <si>
    <t>CB-74</t>
  </si>
  <si>
    <t>CB-75</t>
  </si>
  <si>
    <t>CT-18</t>
  </si>
  <si>
    <t>CT-19</t>
  </si>
  <si>
    <t>CT-20</t>
  </si>
  <si>
    <t>CT-21</t>
  </si>
  <si>
    <t>PT-03</t>
  </si>
  <si>
    <t>Vendido</t>
  </si>
  <si>
    <t>RELAÇÃO DE ONIBUS</t>
  </si>
  <si>
    <t>JXH-2777</t>
  </si>
  <si>
    <t>VOLVO VM 270 6X2R</t>
  </si>
  <si>
    <t>OSZ-9437</t>
  </si>
  <si>
    <t>Nathalia Alessa de Andrade</t>
  </si>
  <si>
    <t>PML-2957</t>
  </si>
  <si>
    <t>Gildervania de S. Alves</t>
  </si>
  <si>
    <t>OUP-1237</t>
  </si>
  <si>
    <t>Paulo Santos Torres ME</t>
  </si>
  <si>
    <t>Tombou</t>
  </si>
  <si>
    <t>CM-01</t>
  </si>
  <si>
    <t>F.CARGO 1517 E</t>
  </si>
  <si>
    <t>NWS-3113</t>
  </si>
  <si>
    <t xml:space="preserve">P.F.C RODRIGUES </t>
  </si>
  <si>
    <t>AT-23</t>
  </si>
  <si>
    <t>SAVEIRO CE CROSS/2013</t>
  </si>
  <si>
    <t>ONIX LT /2019</t>
  </si>
  <si>
    <t>Joao Maria de Sousa</t>
  </si>
  <si>
    <t>HYUNDAI HB20 /2017</t>
  </si>
  <si>
    <t>Renailson Gomes da Silva</t>
  </si>
  <si>
    <t>ULT. LICENC</t>
  </si>
  <si>
    <t>Esmeralda Locações</t>
  </si>
  <si>
    <t>Sem placa</t>
  </si>
  <si>
    <t>Esdras</t>
  </si>
  <si>
    <t>Cara de Alfa</t>
  </si>
  <si>
    <t xml:space="preserve">Bruno </t>
  </si>
  <si>
    <t>Scania P320</t>
  </si>
  <si>
    <t>PSN-0007</t>
  </si>
  <si>
    <t>CA-25</t>
  </si>
  <si>
    <t>CA-26</t>
  </si>
  <si>
    <t>CA-27</t>
  </si>
  <si>
    <t>CA-28</t>
  </si>
  <si>
    <t>FMW-7624</t>
  </si>
  <si>
    <t>FMW-7626</t>
  </si>
  <si>
    <t>FMW-7623</t>
  </si>
  <si>
    <t>LVJ-8170</t>
  </si>
  <si>
    <t>Claudio S/A Lojas de Depart</t>
  </si>
  <si>
    <t>CA-29</t>
  </si>
  <si>
    <t>M.BENZ 709 /1989</t>
  </si>
  <si>
    <t>CB-76</t>
  </si>
  <si>
    <t>CB-77</t>
  </si>
  <si>
    <t>CB-79</t>
  </si>
  <si>
    <t>CB-80</t>
  </si>
  <si>
    <t>CB-81</t>
  </si>
  <si>
    <t>CB-82</t>
  </si>
  <si>
    <t>CB-83</t>
  </si>
  <si>
    <t>JAMIL DP</t>
  </si>
  <si>
    <t>AT-28</t>
  </si>
  <si>
    <t>AT-29</t>
  </si>
  <si>
    <t>AT-30</t>
  </si>
  <si>
    <t>Ruhan</t>
  </si>
  <si>
    <t>VW 25.370 6X2</t>
  </si>
  <si>
    <t xml:space="preserve">CHEVROLET ONIX </t>
  </si>
  <si>
    <t>CHEVROLET ONIX LT /2019</t>
  </si>
  <si>
    <t>PRE-9405</t>
  </si>
  <si>
    <t>FMW-7627</t>
  </si>
  <si>
    <t>Pavia Brasil Pavimentos</t>
  </si>
  <si>
    <t>RENAULT SANDERO/2017</t>
  </si>
  <si>
    <t>CAMINHÃO RANDON RK425B</t>
  </si>
  <si>
    <t>6I116625</t>
  </si>
  <si>
    <t>CV-38</t>
  </si>
  <si>
    <t>OUA-8797</t>
  </si>
  <si>
    <t>Posto L M Moura Neto</t>
  </si>
  <si>
    <t>CV-39</t>
  </si>
  <si>
    <t>MAN TGX 29.480 /2019</t>
  </si>
  <si>
    <t>VW 26.280</t>
  </si>
  <si>
    <t>CB-87</t>
  </si>
  <si>
    <t>CB-88</t>
  </si>
  <si>
    <t>CB-89</t>
  </si>
  <si>
    <t>CB-90</t>
  </si>
  <si>
    <t>CB-84</t>
  </si>
  <si>
    <t>CB-85</t>
  </si>
  <si>
    <t>CB-86</t>
  </si>
  <si>
    <t>EBO-3B24</t>
  </si>
  <si>
    <t>M.BENZ 2423 K</t>
  </si>
  <si>
    <t>EBO-3B29</t>
  </si>
  <si>
    <t>EBO-3B30</t>
  </si>
  <si>
    <t>EBH-1F79</t>
  </si>
  <si>
    <t>EEI-5C46</t>
  </si>
  <si>
    <t>EEI-5C56</t>
  </si>
  <si>
    <t>EBQ-4C73</t>
  </si>
  <si>
    <t>EBY-6C46</t>
  </si>
  <si>
    <t>CA-30</t>
  </si>
  <si>
    <t>CA-31</t>
  </si>
  <si>
    <t>VW 8.160 DRC 4X2</t>
  </si>
  <si>
    <t>FMW-7625</t>
  </si>
  <si>
    <t>CODO</t>
  </si>
  <si>
    <t>ETP-3521</t>
  </si>
  <si>
    <t>M.BENZ AXOR 2831 6X4</t>
  </si>
  <si>
    <t>ODL-3836</t>
  </si>
  <si>
    <t>CT-22</t>
  </si>
  <si>
    <t>CBA-04</t>
  </si>
  <si>
    <t>IVECO TECTOR 240E25</t>
  </si>
  <si>
    <t>CUB-3810</t>
  </si>
  <si>
    <t xml:space="preserve">N Ribeiro da Silva </t>
  </si>
  <si>
    <t>VOLVO VM 220 4X2R</t>
  </si>
  <si>
    <t>VW 31.320 CNC 6X4</t>
  </si>
  <si>
    <t>CP-14</t>
  </si>
  <si>
    <t>TOYOTA HILUX CSLSTM</t>
  </si>
  <si>
    <t>PSY3D19</t>
  </si>
  <si>
    <t>Goiania</t>
  </si>
  <si>
    <t>AT-31</t>
  </si>
  <si>
    <t>AT-32</t>
  </si>
  <si>
    <t>CHEVROLET ONIX</t>
  </si>
  <si>
    <t>Laranja</t>
  </si>
  <si>
    <t>Pavia Brasil Pavimetos</t>
  </si>
  <si>
    <t>NWB-4050</t>
  </si>
  <si>
    <t>LG221867</t>
  </si>
  <si>
    <t>CV-40</t>
  </si>
  <si>
    <t>VOLVO FH 460 6X4T</t>
  </si>
  <si>
    <t xml:space="preserve">PL Comercio de Material </t>
  </si>
  <si>
    <t>FORD CARGO 2428 E /2010</t>
  </si>
  <si>
    <t>Construtora Sales Ltda</t>
  </si>
  <si>
    <t>IQU 1299</t>
  </si>
  <si>
    <t>CE-06</t>
  </si>
  <si>
    <t>CA-33</t>
  </si>
  <si>
    <t>ETP-3525</t>
  </si>
  <si>
    <t>RQ-13</t>
  </si>
  <si>
    <t>FHP-6138</t>
  </si>
  <si>
    <t>CV-41</t>
  </si>
  <si>
    <t>VOLVO FH 460 6X2T</t>
  </si>
  <si>
    <t>CB-91</t>
  </si>
  <si>
    <t>VW 24.250 CNC 6X2</t>
  </si>
  <si>
    <t xml:space="preserve">Ecopavia Pavimentação </t>
  </si>
  <si>
    <t>CT-23</t>
  </si>
  <si>
    <t>FORD CARGO 6332 E</t>
  </si>
  <si>
    <t>VP-07</t>
  </si>
  <si>
    <t>VP-08</t>
  </si>
  <si>
    <t>VP-09</t>
  </si>
  <si>
    <t>SATUBINHA</t>
  </si>
  <si>
    <t>IQU-8128</t>
  </si>
  <si>
    <t>EFV 0797</t>
  </si>
  <si>
    <t>PTV 0I64</t>
  </si>
  <si>
    <t>PTV 2D47</t>
  </si>
  <si>
    <t>Empreedimento Bom Jardim</t>
  </si>
  <si>
    <t>CV-42</t>
  </si>
  <si>
    <t>CV-43</t>
  </si>
  <si>
    <t>CB-92</t>
  </si>
  <si>
    <t>AQH 7272</t>
  </si>
  <si>
    <t>Locseg Comercio e Serviço</t>
  </si>
  <si>
    <t>CB-93</t>
  </si>
  <si>
    <t>FORD CARGO 2423</t>
  </si>
  <si>
    <t>OSP 6020</t>
  </si>
  <si>
    <t>Maricely Atayde Paraense</t>
  </si>
  <si>
    <t>CB-94</t>
  </si>
  <si>
    <t>OEC-5H18</t>
  </si>
  <si>
    <t>OEC-5G58</t>
  </si>
  <si>
    <t>JQB-8G44</t>
  </si>
  <si>
    <t>CB-95</t>
  </si>
  <si>
    <t>M.BENZ 2726 K6X4</t>
  </si>
  <si>
    <t>VW 13.180 CNM</t>
  </si>
  <si>
    <t>MWI 3911</t>
  </si>
  <si>
    <t>FORD CARGO 2429</t>
  </si>
  <si>
    <t>CV-44</t>
  </si>
  <si>
    <t>M.BENZ AXOR 2544 /2019</t>
  </si>
  <si>
    <t>CB-96</t>
  </si>
  <si>
    <t>DAK 7A69</t>
  </si>
  <si>
    <t>Muinellim Com E Const</t>
  </si>
  <si>
    <t>CT-24</t>
  </si>
  <si>
    <t>S/M</t>
  </si>
  <si>
    <t>CODO/SEDE</t>
  </si>
  <si>
    <t>ZE ORLANDO</t>
  </si>
  <si>
    <t>Los Rodrigues Transportes</t>
  </si>
  <si>
    <t>RB-16.1</t>
  </si>
  <si>
    <t>RB-16.2</t>
  </si>
  <si>
    <t>REBOQUE DOLLY</t>
  </si>
  <si>
    <t>COLINAS TO</t>
  </si>
  <si>
    <t>PTV 6E90</t>
  </si>
  <si>
    <t>CV-45</t>
  </si>
  <si>
    <t>PTV 6E82</t>
  </si>
  <si>
    <t>PTV 6E71</t>
  </si>
  <si>
    <t>CV-47</t>
  </si>
  <si>
    <t>CV-48</t>
  </si>
  <si>
    <t>CV-49</t>
  </si>
  <si>
    <t>CV-50</t>
  </si>
  <si>
    <t>CV-51</t>
  </si>
  <si>
    <t>CV-52</t>
  </si>
  <si>
    <t>PTV 6G69</t>
  </si>
  <si>
    <t>PTV 6E52</t>
  </si>
  <si>
    <t>PTV 6E96</t>
  </si>
  <si>
    <t>PTV 6G43</t>
  </si>
  <si>
    <t>PTV 6G77</t>
  </si>
  <si>
    <t>PTV 6F05</t>
  </si>
  <si>
    <t>Gilmar</t>
  </si>
  <si>
    <t>PTV 2I47</t>
  </si>
  <si>
    <t>Gid Comercial Automotores</t>
  </si>
  <si>
    <t>PTV 2H17</t>
  </si>
  <si>
    <t>PTV 2I81</t>
  </si>
  <si>
    <t>PTV 2I69</t>
  </si>
  <si>
    <t>PTV 2I75</t>
  </si>
  <si>
    <t>PTV 2H25</t>
  </si>
  <si>
    <t>PTV 2I41</t>
  </si>
  <si>
    <t>PTV 2I96</t>
  </si>
  <si>
    <t>PTV 2I21</t>
  </si>
  <si>
    <t>PTV 2I58</t>
  </si>
  <si>
    <t xml:space="preserve">FIAT ARGO DRIVE </t>
  </si>
  <si>
    <t>QYL 8J17</t>
  </si>
  <si>
    <t>AT-33</t>
  </si>
  <si>
    <t>TQ-30</t>
  </si>
  <si>
    <t>RD-01</t>
  </si>
  <si>
    <t>CAMINHÃO RANDON RK425</t>
  </si>
  <si>
    <t xml:space="preserve">  </t>
  </si>
  <si>
    <t>RB-17.1</t>
  </si>
  <si>
    <t>RD-02</t>
  </si>
  <si>
    <t>RB-17.2</t>
  </si>
  <si>
    <t>GBH 8B95</t>
  </si>
  <si>
    <t>GCJ 2G88</t>
  </si>
  <si>
    <t>BSZ 6E93</t>
  </si>
  <si>
    <t>RB-18.1</t>
  </si>
  <si>
    <t>RD-03</t>
  </si>
  <si>
    <t>RB-18.2</t>
  </si>
  <si>
    <t>FZS 0E93</t>
  </si>
  <si>
    <t>FOZ 9D93</t>
  </si>
  <si>
    <t>FRV 2G73</t>
  </si>
  <si>
    <t>RB-19.1</t>
  </si>
  <si>
    <t>RD-04</t>
  </si>
  <si>
    <t>RB-19.2</t>
  </si>
  <si>
    <t>TANQUE GOTTI</t>
  </si>
  <si>
    <t>PTU 7A83</t>
  </si>
  <si>
    <t>PTU 7A72</t>
  </si>
  <si>
    <t>PTU 7A91</t>
  </si>
  <si>
    <t>CV-53</t>
  </si>
  <si>
    <t>SCANIA 400 4X2</t>
  </si>
  <si>
    <t>RB-20.1</t>
  </si>
  <si>
    <t xml:space="preserve">REBOQUE BASCULANTE GUERRA </t>
  </si>
  <si>
    <t>RB-20.2</t>
  </si>
  <si>
    <t>CB-98</t>
  </si>
  <si>
    <t>IVECO TECTOR 240E22</t>
  </si>
  <si>
    <t>CV-54</t>
  </si>
  <si>
    <t>OIH 9505</t>
  </si>
  <si>
    <t>TANQUE RODOTIC</t>
  </si>
  <si>
    <t>CB-99</t>
  </si>
  <si>
    <t>CB-100</t>
  </si>
  <si>
    <t>CB-101</t>
  </si>
  <si>
    <t>CB-102</t>
  </si>
  <si>
    <t>ASF 5E33</t>
  </si>
  <si>
    <t>FORD CARGO 2628 E</t>
  </si>
  <si>
    <t>AST 6E48</t>
  </si>
  <si>
    <t>AST 7G06</t>
  </si>
  <si>
    <t>CB-103</t>
  </si>
  <si>
    <t>FORD CARGO 2622 E</t>
  </si>
  <si>
    <t>ASF 5B13</t>
  </si>
  <si>
    <t>ELIAS</t>
  </si>
  <si>
    <t>RAFAEL</t>
  </si>
  <si>
    <t>CB-104</t>
  </si>
  <si>
    <t>ASF 6E48</t>
  </si>
  <si>
    <t>Gesiel -Irmão</t>
  </si>
  <si>
    <t>M da G F Serra</t>
  </si>
  <si>
    <t>CB-105</t>
  </si>
  <si>
    <t>ASF 5J88</t>
  </si>
  <si>
    <t>CB-106</t>
  </si>
  <si>
    <t>ASF 9E66</t>
  </si>
  <si>
    <t>CB-107</t>
  </si>
  <si>
    <t>RB-21</t>
  </si>
  <si>
    <t>CB-108</t>
  </si>
  <si>
    <t>IVECO TECTOR 240E30SID</t>
  </si>
  <si>
    <t>QVK 4I95</t>
  </si>
  <si>
    <t>J Rodrigues Junior Comercio</t>
  </si>
  <si>
    <t>RONY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</si>
  <si>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</si>
  <si>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ERISVALDO</t>
  </si>
  <si>
    <t>PT-04</t>
  </si>
  <si>
    <t>REE 6B65</t>
  </si>
  <si>
    <t>DF</t>
  </si>
  <si>
    <t>Atual Soluções Automotivas</t>
  </si>
  <si>
    <t>VW 31.320/2009</t>
  </si>
  <si>
    <t>AT-34</t>
  </si>
  <si>
    <t>CHEVROLET PRISMA</t>
  </si>
  <si>
    <t>OXV 4524</t>
  </si>
  <si>
    <t>Claudia Adriana Silva</t>
  </si>
  <si>
    <t>Construservice Emp e Const</t>
  </si>
  <si>
    <t>CM-02</t>
  </si>
  <si>
    <t>FORD CARGO 2629</t>
  </si>
  <si>
    <t>ODR 3120</t>
  </si>
  <si>
    <t>ES</t>
  </si>
  <si>
    <t>Silverol Locações</t>
  </si>
  <si>
    <t>TANQUE NOMA/2010</t>
  </si>
  <si>
    <t>HTS 0651</t>
  </si>
  <si>
    <t>TQ-8.1</t>
  </si>
  <si>
    <t>TQ-8.2</t>
  </si>
  <si>
    <t>Isane</t>
  </si>
  <si>
    <t>Israel</t>
  </si>
  <si>
    <t>AT-35</t>
  </si>
  <si>
    <t>QRS 1H94</t>
  </si>
  <si>
    <t>Aécio Kleber de sales</t>
  </si>
  <si>
    <t>Antonio</t>
  </si>
  <si>
    <t>Wellington  / Micro</t>
  </si>
  <si>
    <t>PT-05</t>
  </si>
  <si>
    <t>VW 9.170 DCR 4X2</t>
  </si>
  <si>
    <t>RED 0J02</t>
  </si>
  <si>
    <t>Tiago Vieira</t>
  </si>
  <si>
    <t>FHP 6139</t>
  </si>
  <si>
    <t>CE-07</t>
  </si>
  <si>
    <t>CE-08</t>
  </si>
  <si>
    <t>VW 17.190  CRM 4X2</t>
  </si>
  <si>
    <t>CB-110</t>
  </si>
  <si>
    <t>CB-111</t>
  </si>
  <si>
    <t>CB-112</t>
  </si>
  <si>
    <t>CB-113</t>
  </si>
  <si>
    <t>CB-114</t>
  </si>
  <si>
    <t>VOLVO FH 540 6X4 /2013</t>
  </si>
  <si>
    <t>CB-115</t>
  </si>
  <si>
    <t>CB-116</t>
  </si>
  <si>
    <t>CB-117</t>
  </si>
  <si>
    <t>CB-118</t>
  </si>
  <si>
    <t>CB-119</t>
  </si>
  <si>
    <t>CB-120</t>
  </si>
  <si>
    <t>CB-121</t>
  </si>
  <si>
    <t>CB-122</t>
  </si>
  <si>
    <t>CB-123</t>
  </si>
  <si>
    <t>CB-124</t>
  </si>
  <si>
    <t>CB-125</t>
  </si>
  <si>
    <t>VW 26.280 CRM 6X4</t>
  </si>
  <si>
    <t>CB-127</t>
  </si>
  <si>
    <t>CB-128</t>
  </si>
  <si>
    <t>CB-129</t>
  </si>
  <si>
    <t>CB-130</t>
  </si>
  <si>
    <t>CB-131</t>
  </si>
  <si>
    <t>CB-132</t>
  </si>
  <si>
    <t>CB-133</t>
  </si>
  <si>
    <t>VW 31.280 CRM 6X4</t>
  </si>
  <si>
    <t>FTO 9D99</t>
  </si>
  <si>
    <t>Obranorte Const e Incorporad</t>
  </si>
  <si>
    <t>CA-34</t>
  </si>
  <si>
    <t>EQL 1651</t>
  </si>
  <si>
    <t>CV-55</t>
  </si>
  <si>
    <t>M.BENZ AXOR 2540</t>
  </si>
  <si>
    <t>NJY 0777</t>
  </si>
  <si>
    <t>Divino Nerivan Silva</t>
  </si>
  <si>
    <t>RB-22</t>
  </si>
  <si>
    <t>CV-56</t>
  </si>
  <si>
    <t>NDB 2824</t>
  </si>
  <si>
    <t>Sas  Santos de melo</t>
  </si>
  <si>
    <t>CM-03</t>
  </si>
  <si>
    <t>IAF 3485</t>
  </si>
  <si>
    <t xml:space="preserve">Pavia Brasil </t>
  </si>
  <si>
    <t xml:space="preserve">LDA </t>
  </si>
  <si>
    <t>UMP12H</t>
  </si>
  <si>
    <t>MAURO</t>
  </si>
  <si>
    <t>CV-57</t>
  </si>
  <si>
    <t>VOLVO  FH 460 6X4T</t>
  </si>
  <si>
    <t>FHP 6142</t>
  </si>
  <si>
    <t>TANQUE FACHINI</t>
  </si>
  <si>
    <t>AC-02</t>
  </si>
  <si>
    <t>26.220 EURO3</t>
  </si>
  <si>
    <t>CT-25</t>
  </si>
  <si>
    <t>VW 24.220 EURO3</t>
  </si>
  <si>
    <t>CT-26</t>
  </si>
  <si>
    <t>VW 24.280CRM 6X2</t>
  </si>
  <si>
    <t>CE-09</t>
  </si>
  <si>
    <t xml:space="preserve">TANQUE RODOTIC </t>
  </si>
  <si>
    <t>P450024</t>
  </si>
  <si>
    <t>CT-27</t>
  </si>
  <si>
    <t>MRW 8971</t>
  </si>
  <si>
    <t>UMR-01</t>
  </si>
  <si>
    <t>UMR-02</t>
  </si>
  <si>
    <t>MDA-01</t>
  </si>
  <si>
    <t>UM-02</t>
  </si>
  <si>
    <t>MDA-02</t>
  </si>
  <si>
    <t>FLAUBERTH</t>
  </si>
  <si>
    <t>USINA CODÓ</t>
  </si>
  <si>
    <t>CLAUDEMAR</t>
  </si>
  <si>
    <t>Sebastião C.</t>
  </si>
  <si>
    <t xml:space="preserve">José Reis </t>
  </si>
  <si>
    <t>CT-28</t>
  </si>
  <si>
    <t>CT-29</t>
  </si>
  <si>
    <t>M.BENZ LK 1620</t>
  </si>
  <si>
    <t>VP-10</t>
  </si>
  <si>
    <t>VP-11</t>
  </si>
  <si>
    <t>VP-12</t>
  </si>
  <si>
    <t>ÔNIBUS  15704</t>
  </si>
  <si>
    <t xml:space="preserve">ER MINERAÇÃO </t>
  </si>
  <si>
    <t>Sem Dcoumento</t>
  </si>
  <si>
    <t>CT-30</t>
  </si>
  <si>
    <t>VW 13.180</t>
  </si>
  <si>
    <t>MWJ 0492</t>
  </si>
  <si>
    <t>ER MINERÇÃO</t>
  </si>
  <si>
    <t>RB-23</t>
  </si>
  <si>
    <t>RB-25</t>
  </si>
  <si>
    <t>MRW 8968</t>
  </si>
  <si>
    <t xml:space="preserve">Cristiano </t>
  </si>
  <si>
    <t>Cleubson</t>
  </si>
  <si>
    <t>Domingos</t>
  </si>
  <si>
    <t>Wilker</t>
  </si>
  <si>
    <t>Fábio</t>
  </si>
  <si>
    <t>José Edilson</t>
  </si>
  <si>
    <t>Moisés</t>
  </si>
  <si>
    <t>Tiago</t>
  </si>
  <si>
    <t>Marcelo</t>
  </si>
  <si>
    <t>MDR 12</t>
  </si>
  <si>
    <t xml:space="preserve">José Maria </t>
  </si>
  <si>
    <t>Joel</t>
  </si>
  <si>
    <t>Eleuderson</t>
  </si>
  <si>
    <t>VICENTE</t>
  </si>
  <si>
    <t>Getulio</t>
  </si>
  <si>
    <t>Osivaldo</t>
  </si>
  <si>
    <t>José Ribamar</t>
  </si>
  <si>
    <t xml:space="preserve">Valdeci Gonçalves </t>
  </si>
  <si>
    <t>-----------</t>
  </si>
  <si>
    <t>Diversos</t>
  </si>
  <si>
    <t>Francisco de Assis</t>
  </si>
  <si>
    <t xml:space="preserve">José Henrique </t>
  </si>
  <si>
    <t>Joanigmo Mendes</t>
  </si>
  <si>
    <t>Gerenilson</t>
  </si>
  <si>
    <t>Claudinei Alves</t>
  </si>
  <si>
    <t>Helielton Tavares</t>
  </si>
  <si>
    <t xml:space="preserve">Fabiano </t>
  </si>
  <si>
    <t>Jean Pierre Vilar</t>
  </si>
  <si>
    <t>Raimundo Nonato</t>
  </si>
  <si>
    <t>Bruno Silva</t>
  </si>
  <si>
    <t>Arisvaldo Nogueira</t>
  </si>
  <si>
    <t>----------</t>
  </si>
  <si>
    <t>RB-13.1</t>
  </si>
  <si>
    <t>RB-13.2</t>
  </si>
  <si>
    <t>Fabiano França</t>
  </si>
  <si>
    <t xml:space="preserve">Jean Pierri Vilar </t>
  </si>
  <si>
    <t>RB-10.1</t>
  </si>
  <si>
    <t>RB-10.2</t>
  </si>
  <si>
    <t>Venicius Reis Lopes</t>
  </si>
  <si>
    <t>RB-24.1</t>
  </si>
  <si>
    <t>RB-24.2</t>
  </si>
  <si>
    <t>Laboratório</t>
  </si>
  <si>
    <t>Wudigleidson</t>
  </si>
  <si>
    <t>Bruno / Fiscal</t>
  </si>
  <si>
    <t>Joelson</t>
  </si>
  <si>
    <t>Eng. Nonato</t>
  </si>
  <si>
    <t>Junior</t>
  </si>
  <si>
    <t>Fiscal</t>
  </si>
  <si>
    <t>Francisco</t>
  </si>
  <si>
    <t>Osmilton</t>
  </si>
  <si>
    <t>Cleiton</t>
  </si>
  <si>
    <t>Josival</t>
  </si>
  <si>
    <t>Nilson</t>
  </si>
  <si>
    <t>Luis</t>
  </si>
  <si>
    <t>Onofre</t>
  </si>
  <si>
    <t>Sebastião</t>
  </si>
  <si>
    <t>Hermano</t>
  </si>
  <si>
    <t>--------</t>
  </si>
  <si>
    <t xml:space="preserve">Osmundo </t>
  </si>
  <si>
    <t>Regivan</t>
  </si>
  <si>
    <t xml:space="preserve">Oficina Goiania </t>
  </si>
  <si>
    <t>Leonardo</t>
  </si>
  <si>
    <t>Jorcelino</t>
  </si>
  <si>
    <t>Edvaldo</t>
  </si>
  <si>
    <t xml:space="preserve">Edione </t>
  </si>
  <si>
    <t>Dorys</t>
  </si>
  <si>
    <t>Estevão</t>
  </si>
  <si>
    <t>---------</t>
  </si>
  <si>
    <t>Motorista</t>
  </si>
  <si>
    <t>Silvio</t>
  </si>
  <si>
    <t>CV-58</t>
  </si>
  <si>
    <t>AT-37</t>
  </si>
  <si>
    <t>FIAT STRADA ENDURANCE</t>
  </si>
  <si>
    <t>Pcel Celulares e Vestuarios</t>
  </si>
  <si>
    <t>CT-31</t>
  </si>
  <si>
    <t>VW 24.330</t>
  </si>
  <si>
    <t>OJB 6D77</t>
  </si>
  <si>
    <t>Junior Mecanico</t>
  </si>
  <si>
    <t>Alessandro</t>
  </si>
  <si>
    <t>AT-38</t>
  </si>
  <si>
    <t>RENAULT DUSTER</t>
  </si>
  <si>
    <t>PJN 4B86</t>
  </si>
  <si>
    <t>CP-15</t>
  </si>
  <si>
    <t>TOYOTA HILUX CD4X4</t>
  </si>
  <si>
    <t>KFS 8169</t>
  </si>
  <si>
    <t>VW 15.190</t>
  </si>
  <si>
    <t>CA-35</t>
  </si>
  <si>
    <t>OXZ 8447</t>
  </si>
  <si>
    <t>L R Silva Vieira</t>
  </si>
  <si>
    <t>QYK 1F82</t>
  </si>
  <si>
    <t>CA-36</t>
  </si>
  <si>
    <t>VW 11.180 DRC 4X2</t>
  </si>
  <si>
    <t>FUZ 3H66</t>
  </si>
  <si>
    <t>Muinnelim Com E E P Const</t>
  </si>
  <si>
    <t>MSC Engenharia</t>
  </si>
  <si>
    <t>PT-06</t>
  </si>
  <si>
    <t>M.BENZ/LK 2213</t>
  </si>
  <si>
    <t>LGT 7275</t>
  </si>
  <si>
    <t>José Ramalho de Carvalho</t>
  </si>
  <si>
    <t>CT-32</t>
  </si>
  <si>
    <t>VW 16.170 BT</t>
  </si>
  <si>
    <t>FORD CARGO 1717 E</t>
  </si>
  <si>
    <t>EQV 3698</t>
  </si>
  <si>
    <t>M.BENZ ACTROS 2546</t>
  </si>
  <si>
    <t>EBO 1J59</t>
  </si>
  <si>
    <t>Brito Comercio e Construções</t>
  </si>
  <si>
    <t>CA-37</t>
  </si>
  <si>
    <t>VW 8.150E DELIVERY</t>
  </si>
  <si>
    <t>CA-38</t>
  </si>
  <si>
    <t>CA-39</t>
  </si>
  <si>
    <t>CA-40</t>
  </si>
  <si>
    <t>AC-03</t>
  </si>
  <si>
    <t>srbta bt03</t>
  </si>
  <si>
    <t>ÔNIBUS APACHE</t>
  </si>
  <si>
    <t>EAM 6D42</t>
  </si>
  <si>
    <t>TQ-31.1</t>
  </si>
  <si>
    <t>TQ-31.2</t>
  </si>
  <si>
    <t>Aureliano</t>
  </si>
  <si>
    <t>RELAÇÃO DE BASCULANTES FORA DE ESTRADA</t>
  </si>
  <si>
    <t>CFE-01</t>
  </si>
  <si>
    <t>CFE-02</t>
  </si>
  <si>
    <t>CFE-03</t>
  </si>
  <si>
    <t>CFE-04</t>
  </si>
  <si>
    <t>CFE-05</t>
  </si>
  <si>
    <t>M.BENZ ACTROS 4844</t>
  </si>
  <si>
    <t>RELAÇÃO DE VEÍCULOS TERCEIRIZADOS</t>
  </si>
  <si>
    <t>TQ.32.1</t>
  </si>
  <si>
    <t>TQ.32.2</t>
  </si>
  <si>
    <t>REBOQUE BASCULANTE FACCHINI</t>
  </si>
  <si>
    <t>REGINALDO</t>
  </si>
  <si>
    <t xml:space="preserve">ALAN </t>
  </si>
  <si>
    <t>PORTELA</t>
  </si>
  <si>
    <t>OMI-6B72</t>
  </si>
  <si>
    <t>QGX 0G37</t>
  </si>
  <si>
    <t>CC-05</t>
  </si>
  <si>
    <t>VW 17.190 CRM 4X2</t>
  </si>
  <si>
    <t>CC-06</t>
  </si>
  <si>
    <t>VW 17.190 CRM 4X3</t>
  </si>
  <si>
    <t>AT-39</t>
  </si>
  <si>
    <t>FIAT STRADA WORKING</t>
  </si>
  <si>
    <t>Juarez Elias de Almeida</t>
  </si>
  <si>
    <t>CC-07</t>
  </si>
  <si>
    <t>TQ-33</t>
  </si>
  <si>
    <t>TQ-34</t>
  </si>
  <si>
    <t>TQ-35</t>
  </si>
  <si>
    <t>TQ-36</t>
  </si>
  <si>
    <t>Jailton</t>
  </si>
  <si>
    <t>ULT.LIC</t>
  </si>
  <si>
    <t>VENDIDO</t>
  </si>
  <si>
    <t>CM-04</t>
  </si>
  <si>
    <t>FORD CARGO 1215</t>
  </si>
  <si>
    <t>AT-40</t>
  </si>
  <si>
    <t>VW GOLF 1.6 SPORTLINE</t>
  </si>
  <si>
    <t>NKW 1298</t>
  </si>
  <si>
    <t xml:space="preserve">Fábio de Sousa Oliveira </t>
  </si>
  <si>
    <t>ÔNIBUS FORD B 1618</t>
  </si>
  <si>
    <t>Nº SÉRIE/RENAV</t>
  </si>
  <si>
    <t>EQUIPAMENTO/ MARCA</t>
  </si>
  <si>
    <t>AUTOCONCRETEIRA VOLKS</t>
  </si>
  <si>
    <t>AUTOCONCRETEIRA M.BENZ</t>
  </si>
  <si>
    <t>USINA FIXA</t>
  </si>
  <si>
    <t>RELAÇÃO  DE VEICULOS - ESPARGIDORES</t>
  </si>
  <si>
    <t>GFD 3G69</t>
  </si>
  <si>
    <t>Bate Forte Const e Engenh</t>
  </si>
  <si>
    <t>Ronilson</t>
  </si>
  <si>
    <t>Anísio</t>
  </si>
  <si>
    <t>KXO 0B33</t>
  </si>
  <si>
    <t>LBZ 6C05</t>
  </si>
  <si>
    <t>KYD 0A96</t>
  </si>
  <si>
    <t>KNJ 5I07</t>
  </si>
  <si>
    <t>CP-16</t>
  </si>
  <si>
    <t>NXL-5041</t>
  </si>
  <si>
    <t>EEU 0E53</t>
  </si>
  <si>
    <t>Jairo</t>
  </si>
  <si>
    <t>GSH 9E73</t>
  </si>
  <si>
    <t>NTX 7959</t>
  </si>
  <si>
    <t>Bruna Danyela Almeida Oliveira</t>
  </si>
  <si>
    <t>CV-59</t>
  </si>
  <si>
    <t>ULT. LIC</t>
  </si>
  <si>
    <t>AM</t>
  </si>
  <si>
    <t>_</t>
  </si>
  <si>
    <t>VW 7.100/1997</t>
  </si>
  <si>
    <t>M.BENZ AXOR 2644S6X4/440</t>
  </si>
  <si>
    <t>CB-134</t>
  </si>
  <si>
    <t>IUJ 3982</t>
  </si>
  <si>
    <t>CV-60</t>
  </si>
  <si>
    <t xml:space="preserve">VOLVO FM 500 6X4 </t>
  </si>
  <si>
    <t>DUS 1921</t>
  </si>
  <si>
    <t xml:space="preserve">Usina Batatais AS </t>
  </si>
  <si>
    <t>Hercilia Bezerra</t>
  </si>
  <si>
    <t xml:space="preserve">Trocada </t>
  </si>
  <si>
    <t>Romário</t>
  </si>
  <si>
    <t>MCL Transportes</t>
  </si>
  <si>
    <t>CB-135</t>
  </si>
  <si>
    <t>M.BENZ ATEGO 2426</t>
  </si>
  <si>
    <t>CB-136</t>
  </si>
  <si>
    <t>CA-41</t>
  </si>
  <si>
    <t>FORD F.4000</t>
  </si>
  <si>
    <t>NSM 4766</t>
  </si>
  <si>
    <t>CB-137</t>
  </si>
  <si>
    <t>CB-138</t>
  </si>
  <si>
    <t>CB-139</t>
  </si>
  <si>
    <t>CB-140</t>
  </si>
  <si>
    <t>SCANIA P124CB6X4NZ 420</t>
  </si>
  <si>
    <t>H M SERVIÇOS DE MAQUINAS</t>
  </si>
  <si>
    <t>TOYOTA HILUX SW4 /2018</t>
  </si>
  <si>
    <t xml:space="preserve">OBSERVAÇÃO </t>
  </si>
  <si>
    <t>CP-17</t>
  </si>
  <si>
    <t>CP-18</t>
  </si>
  <si>
    <t xml:space="preserve">TOYOTA HILUX CDSRXA </t>
  </si>
  <si>
    <t>PTG 2517</t>
  </si>
  <si>
    <t>OSH 1F86</t>
  </si>
  <si>
    <t>VW AMAROK CD 4X4</t>
  </si>
  <si>
    <t>NHV 5J16</t>
  </si>
  <si>
    <t>LVM 3G77</t>
  </si>
  <si>
    <t>LVM 3H47</t>
  </si>
  <si>
    <t>LVM 2B17</t>
  </si>
  <si>
    <t>LVL 0G67</t>
  </si>
  <si>
    <t>NII 9J16</t>
  </si>
  <si>
    <t>NHV 2B96</t>
  </si>
  <si>
    <t>NHU 3F16</t>
  </si>
  <si>
    <t>AT-41</t>
  </si>
  <si>
    <t>FIAT STRADA FREEDOM CC</t>
  </si>
  <si>
    <t>CB-141</t>
  </si>
  <si>
    <t>CB-142</t>
  </si>
  <si>
    <t>CB-143</t>
  </si>
  <si>
    <t>CB-144</t>
  </si>
  <si>
    <t>CB-145</t>
  </si>
  <si>
    <t>CB-146</t>
  </si>
  <si>
    <t>CB-147</t>
  </si>
  <si>
    <t xml:space="preserve">Guilherme/Irmao </t>
  </si>
  <si>
    <t>Vexnet Telecon Inform</t>
  </si>
  <si>
    <t>IVECO EUROCARGO 260</t>
  </si>
  <si>
    <t>DCW-2A41</t>
  </si>
  <si>
    <t>DCW-2A63</t>
  </si>
  <si>
    <t>KZR 9A48</t>
  </si>
  <si>
    <t>TM 3020P</t>
  </si>
  <si>
    <t>UACF 1517PME</t>
  </si>
  <si>
    <t>CV-61</t>
  </si>
  <si>
    <t>SCANIA G 470 A 6X4</t>
  </si>
  <si>
    <t>MXD 7334</t>
  </si>
  <si>
    <t>NHV 2C96</t>
  </si>
  <si>
    <t>VP-13</t>
  </si>
  <si>
    <t xml:space="preserve">ÔNIBUS M.BENZ </t>
  </si>
  <si>
    <t>KQW 0096</t>
  </si>
  <si>
    <t>FIAT STRADA</t>
  </si>
  <si>
    <t>AT-42</t>
  </si>
  <si>
    <t>ONIX 10MT LT13</t>
  </si>
  <si>
    <t>AT-43</t>
  </si>
  <si>
    <r>
      <t>REBOQUE GOYDO SRBTA</t>
    </r>
    <r>
      <rPr>
        <b/>
        <sz val="11"/>
        <color theme="1"/>
        <rFont val="Calibri"/>
        <family val="2"/>
        <scheme val="minor"/>
      </rPr>
      <t xml:space="preserve"> Multidistribuidor de Agregado  MDR</t>
    </r>
  </si>
  <si>
    <t>MDA-03</t>
  </si>
  <si>
    <t>CODÓ-USINA</t>
  </si>
  <si>
    <t>PTJ-5C81</t>
  </si>
  <si>
    <t>CBT-04</t>
  </si>
  <si>
    <t>FORD CARGO 1517</t>
  </si>
  <si>
    <t>NXI-1C39</t>
  </si>
  <si>
    <t>Pentagono Com e Eng Ltda</t>
  </si>
  <si>
    <t>CB-148</t>
  </si>
  <si>
    <t>953658266ER420458</t>
  </si>
  <si>
    <t>AT-44</t>
  </si>
  <si>
    <t>PTS 3B64</t>
  </si>
  <si>
    <t>9BD57831FLY403128</t>
  </si>
  <si>
    <t>OEC-0981</t>
  </si>
  <si>
    <t>VENDIDA</t>
  </si>
  <si>
    <t>Abmael</t>
  </si>
  <si>
    <t>André</t>
  </si>
  <si>
    <t>RB-26</t>
  </si>
  <si>
    <t>Azenilton</t>
  </si>
  <si>
    <t>REBOQUE CICBER USINA MÓVEL/ TANQUE</t>
  </si>
  <si>
    <t>CV-62</t>
  </si>
  <si>
    <t>M.BENZ ACTROS 2646LS</t>
  </si>
  <si>
    <t>NKP 1A08</t>
  </si>
  <si>
    <t>CT-33</t>
  </si>
  <si>
    <t>OTR 4705</t>
  </si>
  <si>
    <t>Juliane Franco Mores</t>
  </si>
  <si>
    <t>CB-149</t>
  </si>
  <si>
    <t>CB-150</t>
  </si>
  <si>
    <t>CB-151</t>
  </si>
  <si>
    <t>CB-152</t>
  </si>
  <si>
    <t>VW 24.260 CRM 6X2</t>
  </si>
  <si>
    <t>VW 26.280 CRM 6X2</t>
  </si>
  <si>
    <t>CB-153</t>
  </si>
  <si>
    <t>9536K8241NR014765</t>
  </si>
  <si>
    <t>9536k8246NR014809</t>
  </si>
  <si>
    <t>9536K8242NR014810</t>
  </si>
  <si>
    <t>ER Engenharia e Miner</t>
  </si>
  <si>
    <t>JOSE FELIX</t>
  </si>
  <si>
    <t>ADAILTO JR</t>
  </si>
  <si>
    <t>OFICINA CENTRAL</t>
  </si>
  <si>
    <t>RIVALDO</t>
  </si>
  <si>
    <t>FABIO</t>
  </si>
  <si>
    <t>LUIS CABELUDO</t>
  </si>
  <si>
    <t>DONIZETE</t>
  </si>
  <si>
    <t>ANDERSON</t>
  </si>
  <si>
    <t>953658240NR014747</t>
  </si>
  <si>
    <t>PIF 2F19</t>
  </si>
  <si>
    <t>AT-45</t>
  </si>
  <si>
    <t>AT-46</t>
  </si>
  <si>
    <t>AT-47</t>
  </si>
  <si>
    <t>FBO-6A72</t>
  </si>
  <si>
    <t>OUA 9A77</t>
  </si>
  <si>
    <t>LVU-9A00</t>
  </si>
  <si>
    <t>LVM 1E47</t>
  </si>
  <si>
    <t>FIAT STRADA ENDURANCE CS</t>
  </si>
  <si>
    <t>RSB 8E03</t>
  </si>
  <si>
    <t>RSB 8E04</t>
  </si>
  <si>
    <t>RSB 8D95</t>
  </si>
  <si>
    <t xml:space="preserve">Codó </t>
  </si>
  <si>
    <t xml:space="preserve">FAZENDA </t>
  </si>
  <si>
    <t>CA-42</t>
  </si>
  <si>
    <t>MT -01</t>
  </si>
  <si>
    <t>MT-02</t>
  </si>
  <si>
    <t>LVY 7B94</t>
  </si>
  <si>
    <t>PIF 1J49</t>
  </si>
  <si>
    <t>PIF 2G69</t>
  </si>
  <si>
    <t>LVI 4J17</t>
  </si>
  <si>
    <t>OVX 9H37</t>
  </si>
  <si>
    <t>Felipe</t>
  </si>
  <si>
    <t>CB-154</t>
  </si>
  <si>
    <t>CB-155</t>
  </si>
  <si>
    <t>CB-156</t>
  </si>
  <si>
    <t>CB-157</t>
  </si>
  <si>
    <t>CB-158</t>
  </si>
  <si>
    <t>PTM 5F37</t>
  </si>
  <si>
    <t>ER DISTRIBUIÇÃO DE ASFALTOS</t>
  </si>
  <si>
    <t>ER Distribuição de Asfaltos</t>
  </si>
  <si>
    <t>HEF-1I80</t>
  </si>
  <si>
    <t>ITU-7535</t>
  </si>
  <si>
    <t>LVZ 0F70</t>
  </si>
  <si>
    <t>Pentágono Com e Eng</t>
  </si>
  <si>
    <t>PIF 2F59</t>
  </si>
  <si>
    <t>LVR 6B67</t>
  </si>
  <si>
    <t>AT-48</t>
  </si>
  <si>
    <t>FIAT ARGO 1.0</t>
  </si>
  <si>
    <t>RBU 7C47</t>
  </si>
  <si>
    <t>Alexandro Tenorio Veras</t>
  </si>
  <si>
    <t>Codó-Sede</t>
  </si>
  <si>
    <t>CV-63</t>
  </si>
  <si>
    <t>MAN TGX 28.440 6X2 T</t>
  </si>
  <si>
    <t>PIF 6F04</t>
  </si>
  <si>
    <t>Agenor</t>
  </si>
  <si>
    <t>HMV-6C86</t>
  </si>
  <si>
    <t>ER Distribuição de Asfalto</t>
  </si>
  <si>
    <t>ASU 3B98</t>
  </si>
  <si>
    <t>IJW-3D94</t>
  </si>
  <si>
    <t>AOP 4F13</t>
  </si>
  <si>
    <t>ASQ 8D41</t>
  </si>
  <si>
    <t>Carro Alfredo Jinior</t>
  </si>
  <si>
    <t>TQ-37</t>
  </si>
  <si>
    <t>TQ-38</t>
  </si>
  <si>
    <t>TQ-39</t>
  </si>
  <si>
    <t>TQ-40</t>
  </si>
  <si>
    <t>QWA-9J82</t>
  </si>
  <si>
    <t>ER Egenharia e Min.</t>
  </si>
  <si>
    <t>ER Engenharia e Mineração</t>
  </si>
  <si>
    <t>PAN 2G61</t>
  </si>
  <si>
    <t>PAN  2G62</t>
  </si>
  <si>
    <t>ROC 7C30</t>
  </si>
  <si>
    <t>ROC 7C35</t>
  </si>
  <si>
    <t>ROC 7B98</t>
  </si>
  <si>
    <t>ROC 4A73</t>
  </si>
  <si>
    <t>ROC 7C49</t>
  </si>
  <si>
    <t>ROC 7C42</t>
  </si>
  <si>
    <t>ASQ 8A41</t>
  </si>
  <si>
    <t>ASQ 8C88</t>
  </si>
  <si>
    <t>Anízio</t>
  </si>
  <si>
    <t>PAN 2G60</t>
  </si>
  <si>
    <t>PAN 2G70</t>
  </si>
  <si>
    <t>PAN 2G34</t>
  </si>
  <si>
    <t>PAN  2G36</t>
  </si>
  <si>
    <t>PAN 2G35</t>
  </si>
  <si>
    <t>PAN 2G37</t>
  </si>
  <si>
    <t>PAN 2G69</t>
  </si>
  <si>
    <t>HGJ-7206</t>
  </si>
  <si>
    <t>Ademir Pimenta</t>
  </si>
  <si>
    <t>AXT 8C81</t>
  </si>
  <si>
    <t>CSV-01</t>
  </si>
  <si>
    <t>CSV-02</t>
  </si>
  <si>
    <t>CSV-03</t>
  </si>
  <si>
    <t>EAP 0A29</t>
  </si>
  <si>
    <t>RIB 8H99</t>
  </si>
  <si>
    <t>GGP Const  Incorp e administradora</t>
  </si>
  <si>
    <t>CV-64</t>
  </si>
  <si>
    <t>IVECO STRALIS 570S</t>
  </si>
  <si>
    <t>NSK 5463</t>
  </si>
  <si>
    <t>Bradesco Leasing as Arrend</t>
  </si>
  <si>
    <t>CB-159</t>
  </si>
  <si>
    <t>CB-160</t>
  </si>
  <si>
    <t>CB-161</t>
  </si>
  <si>
    <t>SANTA LUZIA TIDE</t>
  </si>
  <si>
    <t>ADSSON</t>
  </si>
  <si>
    <t>ELISEL</t>
  </si>
  <si>
    <t>CB-162</t>
  </si>
  <si>
    <t>ADAILTON JR</t>
  </si>
  <si>
    <t>CP-19</t>
  </si>
  <si>
    <t>FRANKLIN</t>
  </si>
  <si>
    <t>RQ-14</t>
  </si>
  <si>
    <t>REBOQUE BOIADEIRO</t>
  </si>
  <si>
    <t>ROD 5G22</t>
  </si>
  <si>
    <t>Zacarias</t>
  </si>
  <si>
    <t>Iramir</t>
  </si>
  <si>
    <t>ARAGUATINS-TO</t>
  </si>
  <si>
    <t>CHAGAS</t>
  </si>
  <si>
    <t>GUSTAVO</t>
  </si>
  <si>
    <t>R V Locações de Maquinas</t>
  </si>
  <si>
    <t>PAN 2G75</t>
  </si>
  <si>
    <t>FIAT TORO ENDURANCE AT6</t>
  </si>
  <si>
    <t>QUI 2J16</t>
  </si>
  <si>
    <t>JEANE  SABINO DE LIMA</t>
  </si>
  <si>
    <t>MATHAUS</t>
  </si>
  <si>
    <t>Maicon</t>
  </si>
  <si>
    <t>Comercial  N M Construções</t>
  </si>
  <si>
    <t>AQUINO</t>
  </si>
  <si>
    <t>ANTONIO</t>
  </si>
  <si>
    <t>JOSÉ DE MORAES</t>
  </si>
  <si>
    <t>ARX 3E01</t>
  </si>
  <si>
    <t>OGJ 7B75</t>
  </si>
  <si>
    <t>LWB-9C53</t>
  </si>
  <si>
    <t>TOPÁZIO LOGISTICA</t>
  </si>
  <si>
    <t>PAN 2G87</t>
  </si>
  <si>
    <t>OGJ 7B45</t>
  </si>
  <si>
    <t>PIJ 0D01</t>
  </si>
  <si>
    <t>NIM-7H84</t>
  </si>
  <si>
    <t>LVL 1D87</t>
  </si>
  <si>
    <t>LVP  7B88</t>
  </si>
  <si>
    <t>CYR-5C26</t>
  </si>
  <si>
    <t>JDX 6G11</t>
  </si>
  <si>
    <t>OJH-8G43</t>
  </si>
  <si>
    <t>CB-163</t>
  </si>
  <si>
    <t>CB-164</t>
  </si>
  <si>
    <t>CB-166</t>
  </si>
  <si>
    <t>CB-167</t>
  </si>
  <si>
    <t>ELIZEU</t>
  </si>
  <si>
    <t>DCW-2A64</t>
  </si>
  <si>
    <t>ESPERANTINOPOLES</t>
  </si>
  <si>
    <t>Chico Doido</t>
  </si>
  <si>
    <t>CB-168</t>
  </si>
  <si>
    <t>Flauberth</t>
  </si>
  <si>
    <t xml:space="preserve">CICERO </t>
  </si>
  <si>
    <t>AUGUSTO</t>
  </si>
  <si>
    <t>CSV-04</t>
  </si>
  <si>
    <t>DZV-1J83</t>
  </si>
  <si>
    <t>ROSEVALDO</t>
  </si>
  <si>
    <t>GENIVALDO</t>
  </si>
  <si>
    <t>CB-169</t>
  </si>
  <si>
    <t>AT-49</t>
  </si>
  <si>
    <t>AT-50</t>
  </si>
  <si>
    <t>RENALT KUID OUTSID 1..0 MT</t>
  </si>
  <si>
    <t>PTX 3F96</t>
  </si>
  <si>
    <t>Jorje Luis Carvalho</t>
  </si>
  <si>
    <t>FORD KA SE 1.0 HaC</t>
  </si>
  <si>
    <t xml:space="preserve">Paulo Cesar de Araújo </t>
  </si>
  <si>
    <t xml:space="preserve">CHASSI </t>
  </si>
  <si>
    <t>BWV 6D96</t>
  </si>
  <si>
    <t>Shygue</t>
  </si>
  <si>
    <t>Carlos</t>
  </si>
  <si>
    <t>95365824XNR025674</t>
  </si>
  <si>
    <t>ROE 1F36</t>
  </si>
  <si>
    <t>ROE 1F52</t>
  </si>
  <si>
    <t>953658246NR025395</t>
  </si>
  <si>
    <t>ROE 1F90</t>
  </si>
  <si>
    <t>95365824XNR025075</t>
  </si>
  <si>
    <t>ROE 1F46</t>
  </si>
  <si>
    <t>CB-170</t>
  </si>
  <si>
    <t>ROE 1F88</t>
  </si>
  <si>
    <t>953658244NR025010</t>
  </si>
  <si>
    <t>ROE 1F77</t>
  </si>
  <si>
    <t>953658244NR026139</t>
  </si>
  <si>
    <t>ROE 1F60</t>
  </si>
  <si>
    <t>953658246NR024926</t>
  </si>
  <si>
    <t>ROE 1F69</t>
  </si>
  <si>
    <t>953658242NR025071</t>
  </si>
  <si>
    <t>CB-171</t>
  </si>
  <si>
    <t>ROE 1F65</t>
  </si>
  <si>
    <t>953658242NR024986</t>
  </si>
  <si>
    <t>ROE 1I09</t>
  </si>
  <si>
    <t>953658241NR026003</t>
  </si>
  <si>
    <t>ROE 2C43</t>
  </si>
  <si>
    <t>ROE 2C48</t>
  </si>
  <si>
    <t>ROE 1F89</t>
  </si>
  <si>
    <t>953658242NR026138</t>
  </si>
  <si>
    <t>ROE 1F79</t>
  </si>
  <si>
    <t>95365824XNR025772</t>
  </si>
  <si>
    <t>OBO-8C74</t>
  </si>
  <si>
    <t>CV-65</t>
  </si>
  <si>
    <t>CV-66</t>
  </si>
  <si>
    <t>CV-67</t>
  </si>
  <si>
    <t>VW 29.520 METEOR 6X4</t>
  </si>
  <si>
    <t>ROE 1H69</t>
  </si>
  <si>
    <t>ROE 1C41</t>
  </si>
  <si>
    <t xml:space="preserve">Construservice Empreedimentos </t>
  </si>
  <si>
    <t>CB-172</t>
  </si>
  <si>
    <t>SE</t>
  </si>
  <si>
    <t>Extrabom Ind. E Com. De Alim.</t>
  </si>
  <si>
    <t>953658248NR026094</t>
  </si>
  <si>
    <t>ROE 1F83</t>
  </si>
  <si>
    <t>953658240NR025103</t>
  </si>
  <si>
    <t>ROE 1F80</t>
  </si>
  <si>
    <t>ROC 4A85</t>
  </si>
  <si>
    <t>ROE 2B21</t>
  </si>
  <si>
    <t>ROE 1H61</t>
  </si>
  <si>
    <t>CB-173</t>
  </si>
  <si>
    <t>CB-174</t>
  </si>
  <si>
    <t>CB-165</t>
  </si>
  <si>
    <t>953658242NR025698</t>
  </si>
  <si>
    <t>953658247NR026006</t>
  </si>
  <si>
    <t>LVJ-7722</t>
  </si>
  <si>
    <t>CB-175</t>
  </si>
  <si>
    <t>CB-176</t>
  </si>
  <si>
    <t>CB-177</t>
  </si>
  <si>
    <t>ROE 4A37</t>
  </si>
  <si>
    <t>953658242NR025426</t>
  </si>
  <si>
    <t>95365824XNR026078</t>
  </si>
  <si>
    <t>953658246NR026000</t>
  </si>
  <si>
    <t>CB-178</t>
  </si>
  <si>
    <t>953658244NR025248</t>
  </si>
  <si>
    <t>BACABAL</t>
  </si>
  <si>
    <t>ENOS</t>
  </si>
  <si>
    <t>SÃO LUIZ  GONZAGA-MA</t>
  </si>
  <si>
    <t>RENALT OROCH DYN 16 SCE</t>
  </si>
  <si>
    <t>ROB 2D97</t>
  </si>
  <si>
    <t>Maria do Carmo L de O Cavalcante</t>
  </si>
  <si>
    <t>Robson</t>
  </si>
  <si>
    <t>ROE-6D04</t>
  </si>
  <si>
    <t>ROE-6G14</t>
  </si>
  <si>
    <t>ROE-6H14</t>
  </si>
  <si>
    <t>ROE-6H30</t>
  </si>
  <si>
    <t>ROE 4A47</t>
  </si>
  <si>
    <t>APREENDIDO</t>
  </si>
  <si>
    <t>PT-07</t>
  </si>
  <si>
    <t>VW 30.330</t>
  </si>
  <si>
    <t>RSN 4I46</t>
  </si>
  <si>
    <t xml:space="preserve">VLC VENDA E LOCAÇÃO </t>
  </si>
  <si>
    <t>RB-27</t>
  </si>
  <si>
    <t>OXS  9927</t>
  </si>
  <si>
    <t>9APB08030DP000554</t>
  </si>
  <si>
    <t>Rodoprado Transp e Com Ltda</t>
  </si>
  <si>
    <t>RB-28</t>
  </si>
  <si>
    <t>OXT 1516</t>
  </si>
  <si>
    <t>9APB08030DP000555</t>
  </si>
  <si>
    <t>RQ-15.1</t>
  </si>
  <si>
    <t>REBOQUE  GRANELEIRO</t>
  </si>
  <si>
    <t>ROE 6I55</t>
  </si>
  <si>
    <t>ROE 6I65</t>
  </si>
  <si>
    <t>RQ-15.2</t>
  </si>
  <si>
    <t>ROE 6I47</t>
  </si>
  <si>
    <t>CHASSI</t>
  </si>
  <si>
    <t>Heli Ovidio da Silva</t>
  </si>
  <si>
    <t>94BB084388R008020</t>
  </si>
  <si>
    <t>GM CHEVROLET D60</t>
  </si>
  <si>
    <t>NXA-5D52</t>
  </si>
  <si>
    <t xml:space="preserve">VW 8.150 E DELIVERY </t>
  </si>
  <si>
    <t>CATEGORIA</t>
  </si>
  <si>
    <t>CT-34</t>
  </si>
  <si>
    <t>CT-35</t>
  </si>
  <si>
    <t>CT-36</t>
  </si>
  <si>
    <t>CT-37</t>
  </si>
  <si>
    <t>CT-38</t>
  </si>
  <si>
    <t>GID COMERCIAL AUTOMOTORES</t>
  </si>
  <si>
    <t>953658266NR031280</t>
  </si>
  <si>
    <t>PARTICULAR</t>
  </si>
  <si>
    <t>ROE 3J87</t>
  </si>
  <si>
    <t>953658260NR031730</t>
  </si>
  <si>
    <t>ROE 9I54</t>
  </si>
  <si>
    <t>953658265NR031772</t>
  </si>
  <si>
    <t>ROF 0B06</t>
  </si>
  <si>
    <t>953658260NR032232</t>
  </si>
  <si>
    <t>ROF 0A63</t>
  </si>
  <si>
    <t>953658264NR031875</t>
  </si>
  <si>
    <t>9ADB066288M264916</t>
  </si>
  <si>
    <t>ALUGUEL</t>
  </si>
  <si>
    <t>9ADB060288M264915</t>
  </si>
  <si>
    <t>8AJFY29G2E8549995</t>
  </si>
  <si>
    <t>9BW7672308R840516</t>
  </si>
  <si>
    <t>94BC1483DDV040357</t>
  </si>
  <si>
    <t>9533G8249JR806614</t>
  </si>
  <si>
    <t>PARTIC.</t>
  </si>
  <si>
    <t>9533E8242ER405935</t>
  </si>
  <si>
    <t>9BFYCE6U7BBB78019</t>
  </si>
  <si>
    <t>9533E8242DR300150</t>
  </si>
  <si>
    <t>9BM6953012B294757</t>
  </si>
  <si>
    <t>9BW76723X9R919855</t>
  </si>
  <si>
    <t>CA-43</t>
  </si>
  <si>
    <t>Antigo Carro Sinalização</t>
  </si>
  <si>
    <t>953658263FR510984</t>
  </si>
  <si>
    <t>953658244MR123338</t>
  </si>
  <si>
    <t>9536Y8246MR126233</t>
  </si>
  <si>
    <t>9BM9582648B594431</t>
  </si>
  <si>
    <t>953658264FR505325</t>
  </si>
  <si>
    <t>OBM-0E50</t>
  </si>
  <si>
    <t>RD-05</t>
  </si>
  <si>
    <t>9AA3105ZGDC114048</t>
  </si>
  <si>
    <t>9ADB00913FFM397819</t>
  </si>
  <si>
    <t>9ADB0902KLM447551</t>
  </si>
  <si>
    <t>9ADB0902KLM447550</t>
  </si>
  <si>
    <t>9ADB0902KLM447552</t>
  </si>
  <si>
    <t>9BM932315ER787347</t>
  </si>
  <si>
    <t>9BM932315DR659809</t>
  </si>
  <si>
    <t>93KAS02G89E744576</t>
  </si>
  <si>
    <t>AT-51</t>
  </si>
  <si>
    <t xml:space="preserve">FIAT STRADA </t>
  </si>
  <si>
    <t>RSC3I55</t>
  </si>
  <si>
    <t>9DB281A22NYW45628</t>
  </si>
  <si>
    <t>9BR0J0050P102340</t>
  </si>
  <si>
    <t>9BM682766B483309</t>
  </si>
  <si>
    <t>9ADB0602EFM391040</t>
  </si>
  <si>
    <t>9ADB0662EFM391021</t>
  </si>
  <si>
    <t>9ADB0662EFM391042</t>
  </si>
  <si>
    <t>9ADB0602EFM391043</t>
  </si>
  <si>
    <t>CA-44</t>
  </si>
  <si>
    <t>CA-45</t>
  </si>
  <si>
    <t>CA-46</t>
  </si>
  <si>
    <t>CA-47</t>
  </si>
  <si>
    <t>CA-48</t>
  </si>
  <si>
    <t>VW 9.170 DRC 4X2</t>
  </si>
  <si>
    <t>ROF 1J34</t>
  </si>
  <si>
    <t>ROF 1J39</t>
  </si>
  <si>
    <t>ROF 1J43</t>
  </si>
  <si>
    <t>ROF 1J49</t>
  </si>
  <si>
    <t>CA-49</t>
  </si>
  <si>
    <t>ROF 1J59</t>
  </si>
  <si>
    <t>ROF 1J66</t>
  </si>
  <si>
    <t>9BD196272D2130082</t>
  </si>
  <si>
    <t>9BM688102KB848918</t>
  </si>
  <si>
    <t>PARTIC</t>
  </si>
  <si>
    <t>CE-10</t>
  </si>
  <si>
    <t>VW 17.190 WORKER</t>
  </si>
  <si>
    <t>FMW 7628</t>
  </si>
  <si>
    <t>9533E8247ER405445</t>
  </si>
  <si>
    <t>BOM JESUS-TO</t>
  </si>
  <si>
    <t>QRR 4H98</t>
  </si>
  <si>
    <t>CE-11</t>
  </si>
  <si>
    <t>VW 9.150 DELIVERY</t>
  </si>
  <si>
    <t>NVC-2I79</t>
  </si>
  <si>
    <t>ZE REINALDO</t>
  </si>
  <si>
    <t>CODO / SEDE</t>
  </si>
  <si>
    <t>VICINAL</t>
  </si>
  <si>
    <t>JOSE MORAES</t>
  </si>
  <si>
    <t>PEDREIRAS</t>
  </si>
  <si>
    <t>SERGIO</t>
  </si>
  <si>
    <t>JOEL</t>
  </si>
  <si>
    <t>DANIEL SUED</t>
  </si>
  <si>
    <t>MOLICO</t>
  </si>
  <si>
    <t>CODO/DRAGA</t>
  </si>
  <si>
    <t>JUNIIOR MOURA</t>
  </si>
  <si>
    <t>RAIMUNDO</t>
  </si>
  <si>
    <t>CODO/USINA</t>
  </si>
  <si>
    <t>SEDE/OFICINA</t>
  </si>
  <si>
    <t xml:space="preserve">SEDE </t>
  </si>
  <si>
    <t>JUNIOR</t>
  </si>
  <si>
    <t>CLAUDIO</t>
  </si>
  <si>
    <t>MANUTENÇÃO</t>
  </si>
  <si>
    <t xml:space="preserve">DANIEL  </t>
  </si>
  <si>
    <t>HEMERSON</t>
  </si>
  <si>
    <t>AT-52</t>
  </si>
  <si>
    <t>SEM DOCUMENTO</t>
  </si>
  <si>
    <t>CT-39</t>
  </si>
  <si>
    <t>DOIS IRMÃOS-TO</t>
  </si>
  <si>
    <t>PENTAGONO COM E ENG</t>
  </si>
  <si>
    <t>MARCA/MODELO</t>
  </si>
  <si>
    <t>HHK 1D10</t>
  </si>
  <si>
    <t>OWP 2H33</t>
  </si>
  <si>
    <t>MM Transporte e Serviços</t>
  </si>
  <si>
    <t>MARACAÇUMÉ</t>
  </si>
  <si>
    <t>TASSIO</t>
  </si>
  <si>
    <t>MAURO SERGIO</t>
  </si>
  <si>
    <t>ADAILTON JUNIOR</t>
  </si>
  <si>
    <t xml:space="preserve">ITEM </t>
  </si>
  <si>
    <t>CATEG.</t>
  </si>
  <si>
    <t xml:space="preserve">CATEG. </t>
  </si>
  <si>
    <t>RELAÇÃO  DE VEICULOS - CAMINHÕES BAÚ</t>
  </si>
  <si>
    <t>RELAÇÃO  DE VEICULOS - SINALIZAÇÃO</t>
  </si>
  <si>
    <t>OVY 2807</t>
  </si>
  <si>
    <t>CV-68</t>
  </si>
  <si>
    <t>CV-69</t>
  </si>
  <si>
    <t>9539B8TJ7NR203017</t>
  </si>
  <si>
    <t>9539B8TJ3NR203094</t>
  </si>
  <si>
    <t>9539B8TJ7NR202191</t>
  </si>
  <si>
    <t>9539B8TJ3NR202205</t>
  </si>
  <si>
    <t>9539B8TJ6NR202246</t>
  </si>
  <si>
    <t>CA-50</t>
  </si>
  <si>
    <t>CA-51</t>
  </si>
  <si>
    <t>9BM6933868B610375</t>
  </si>
  <si>
    <t>9BM6933868B612301</t>
  </si>
  <si>
    <t>9BM6933868B610878</t>
  </si>
  <si>
    <t>9BM6933868B605989</t>
  </si>
  <si>
    <t>9BM6933868B605207</t>
  </si>
  <si>
    <t>9BM6933868B607196</t>
  </si>
  <si>
    <t>9BM6933868B598946</t>
  </si>
  <si>
    <t>NIP 4J87</t>
  </si>
  <si>
    <t>LVM 1G77</t>
  </si>
  <si>
    <t>OLL-3J10</t>
  </si>
  <si>
    <t>OLL-3J20</t>
  </si>
  <si>
    <t>953658265ER402963</t>
  </si>
  <si>
    <t>ROF 5D59</t>
  </si>
  <si>
    <t>ROF 5D54</t>
  </si>
  <si>
    <t>CHS: LB160130</t>
  </si>
  <si>
    <t>CHS: MR111609</t>
  </si>
  <si>
    <t>OBP-9D24</t>
  </si>
  <si>
    <t>9BM9584617b541568</t>
  </si>
  <si>
    <t>PTU 7A99</t>
  </si>
  <si>
    <t>ALUG.</t>
  </si>
  <si>
    <t>TFT Empresa de Transp</t>
  </si>
  <si>
    <t>PIO XII</t>
  </si>
  <si>
    <t>PEDRA</t>
  </si>
  <si>
    <t>ARAÚJO</t>
  </si>
  <si>
    <t>FORD CARGO 2422 E /2007</t>
  </si>
  <si>
    <t xml:space="preserve">Teresina </t>
  </si>
  <si>
    <t>ER MINERAÇÃO</t>
  </si>
  <si>
    <t>LUCAS</t>
  </si>
  <si>
    <t>CC-08</t>
  </si>
  <si>
    <t>MODIFICADO P/ ESPARGIDOR</t>
  </si>
  <si>
    <t>MODIFICADO P/ COMBOIO</t>
  </si>
  <si>
    <t>AMAPA(ROMARIO)</t>
  </si>
  <si>
    <t>OLL-3H90</t>
  </si>
  <si>
    <t>VALMIR</t>
  </si>
  <si>
    <t>RAIMUNDO NONATO</t>
  </si>
  <si>
    <t>LUIS GONZAGA</t>
  </si>
  <si>
    <t>MATEUS SOUSA</t>
  </si>
  <si>
    <t>ASA 3I15</t>
  </si>
  <si>
    <t xml:space="preserve">ARX 3E07 </t>
  </si>
  <si>
    <t>LILI</t>
  </si>
  <si>
    <t>GIGÚ</t>
  </si>
  <si>
    <t>SEDE</t>
  </si>
  <si>
    <t>MARAJÁ DO SENA</t>
  </si>
  <si>
    <t>JOÃO NETO</t>
  </si>
  <si>
    <t>SÃO LUIS GONZAGA</t>
  </si>
  <si>
    <t>BALTAZAR</t>
  </si>
  <si>
    <t>SEDE-CODO</t>
  </si>
  <si>
    <t>CBA-05</t>
  </si>
  <si>
    <t>VW 15.190 CRM 4X2</t>
  </si>
  <si>
    <t xml:space="preserve">TIAGO </t>
  </si>
  <si>
    <t>AT-53</t>
  </si>
  <si>
    <t>PXA-2740</t>
  </si>
  <si>
    <t>RENAULT KANGOO 1.6</t>
  </si>
  <si>
    <t>CB-179</t>
  </si>
  <si>
    <t>CB-180</t>
  </si>
  <si>
    <t>CB-181</t>
  </si>
  <si>
    <t>CB-182</t>
  </si>
  <si>
    <t>CB-183</t>
  </si>
  <si>
    <t>9536K824XNR036280</t>
  </si>
  <si>
    <t>9536K8246NR040097</t>
  </si>
  <si>
    <t>9536K8245NR036428</t>
  </si>
  <si>
    <t>9536K8248NR040134</t>
  </si>
  <si>
    <t xml:space="preserve">VICINAL- PEDREIRAS </t>
  </si>
  <si>
    <t>VICINAL-PEDREIRAS</t>
  </si>
  <si>
    <t>EDINHO</t>
  </si>
  <si>
    <t>CB-184</t>
  </si>
  <si>
    <t>9536K8243NR036332</t>
  </si>
  <si>
    <t>LAGO VERDE</t>
  </si>
  <si>
    <t>INACIO</t>
  </si>
  <si>
    <t xml:space="preserve">FERNANDO(CARLITO) </t>
  </si>
  <si>
    <t>FÁBIO</t>
  </si>
  <si>
    <t>MANUTENÇAO</t>
  </si>
  <si>
    <t>TOCANTINS</t>
  </si>
  <si>
    <t>ROUBADA</t>
  </si>
  <si>
    <t>9A9CA1732BPDW5006</t>
  </si>
  <si>
    <t>CB-185</t>
  </si>
  <si>
    <t>CB-186</t>
  </si>
  <si>
    <t>9536K824XNR036232</t>
  </si>
  <si>
    <t>9535H5TB2NR032763</t>
  </si>
  <si>
    <t>9535H5TB9NR032100</t>
  </si>
  <si>
    <t>FIAT TORO RANCH AT9 D4</t>
  </si>
  <si>
    <t>PTQ 7B46</t>
  </si>
  <si>
    <t>SEDE- CODO</t>
  </si>
  <si>
    <t>CNPJ</t>
  </si>
  <si>
    <t>OXT-7087</t>
  </si>
  <si>
    <t>PAVIA</t>
  </si>
  <si>
    <t>CNPJ - CPF</t>
  </si>
  <si>
    <t>VW  26.280 CRM  6X4</t>
  </si>
  <si>
    <t>HOM 3863</t>
  </si>
  <si>
    <t>03862930000142</t>
  </si>
  <si>
    <t>SANTA LUZIA DO PARUÁ</t>
  </si>
  <si>
    <t>00480281000127</t>
  </si>
  <si>
    <t>02422965000106</t>
  </si>
  <si>
    <t>TULIO</t>
  </si>
  <si>
    <t>NMX-0J05</t>
  </si>
  <si>
    <t>Emerson Barros Soares</t>
  </si>
  <si>
    <t>RSC 3I46</t>
  </si>
  <si>
    <t>04038078000156</t>
  </si>
  <si>
    <t>OLI 7J85</t>
  </si>
  <si>
    <t>JESIANA SILVA DOS SANTOS NUNES</t>
  </si>
  <si>
    <t>05089240302</t>
  </si>
  <si>
    <t>CÉLIO</t>
  </si>
  <si>
    <t>JOSÉ RONALDO B PEREIRA</t>
  </si>
  <si>
    <t>CNPJ / CPF</t>
  </si>
  <si>
    <t>MARIA DA CONCEIÇÃO MACHADO</t>
  </si>
  <si>
    <t>AT-54</t>
  </si>
  <si>
    <t>AT-55</t>
  </si>
  <si>
    <t>FIAT TORO ULTRA AT9 4X4</t>
  </si>
  <si>
    <t>RSL 9B86</t>
  </si>
  <si>
    <t xml:space="preserve">AMIMADA VIEIRA DA SILVA NETO </t>
  </si>
  <si>
    <t>04119317331</t>
  </si>
  <si>
    <t>FÁBIO FROZ</t>
  </si>
  <si>
    <t>ANTONIO HENRIQUE LINS E SILVA</t>
  </si>
  <si>
    <t>FAZ.SERRA VERDE</t>
  </si>
  <si>
    <t>JOK-3I60</t>
  </si>
  <si>
    <t>PTH-2G64</t>
  </si>
  <si>
    <t>Er Distribuição de Asf</t>
  </si>
  <si>
    <t>BERNADO DO MARIM</t>
  </si>
  <si>
    <t>ROH 8I04</t>
  </si>
  <si>
    <t>BLOQUEIO CIRCULAÇ</t>
  </si>
  <si>
    <t>NÃO PAGAR</t>
  </si>
  <si>
    <t>ESPERAR QUITAR</t>
  </si>
  <si>
    <t>PALMAS</t>
  </si>
  <si>
    <t xml:space="preserve">MPGesso Agricola </t>
  </si>
  <si>
    <t>PINDARÉ MIRIM</t>
  </si>
  <si>
    <t>AT-56</t>
  </si>
  <si>
    <t>FIAT STRADA ENDURENCE CS</t>
  </si>
  <si>
    <t>ROH 3J74</t>
  </si>
  <si>
    <t>CONSTRUSERVICE EMPREEND</t>
  </si>
  <si>
    <t>08643644000100</t>
  </si>
  <si>
    <t>9BD281A22NYW95647</t>
  </si>
  <si>
    <t>CB-187</t>
  </si>
  <si>
    <t>CB-188</t>
  </si>
  <si>
    <t>CB-189</t>
  </si>
  <si>
    <t>CB-190</t>
  </si>
  <si>
    <t>CB-191</t>
  </si>
  <si>
    <t>CB-192</t>
  </si>
  <si>
    <t>CB-193</t>
  </si>
  <si>
    <t>CB-194</t>
  </si>
  <si>
    <t>CB-195</t>
  </si>
  <si>
    <t>CB-196</t>
  </si>
  <si>
    <t>CB-197</t>
  </si>
  <si>
    <t>CB-198</t>
  </si>
  <si>
    <t>CB-199</t>
  </si>
  <si>
    <t>ROI 4I77</t>
  </si>
  <si>
    <t>9536K8243NR036198</t>
  </si>
  <si>
    <t>07031623000251</t>
  </si>
  <si>
    <t>9536K8240NR037972</t>
  </si>
  <si>
    <t>ROI 4G79</t>
  </si>
  <si>
    <t>ROI 4F56</t>
  </si>
  <si>
    <t>ROI 4G00</t>
  </si>
  <si>
    <t>9536K8241NR037382</t>
  </si>
  <si>
    <t>ROI 4G72</t>
  </si>
  <si>
    <t>ROI 4E70</t>
  </si>
  <si>
    <t>ROI 4E95</t>
  </si>
  <si>
    <t>9536K8246NR037250</t>
  </si>
  <si>
    <t>ROI 4H49</t>
  </si>
  <si>
    <t>ROI 4I54</t>
  </si>
  <si>
    <t>ROI 4I71</t>
  </si>
  <si>
    <t>9536K8245NR034341</t>
  </si>
  <si>
    <t>ROI 4I59</t>
  </si>
  <si>
    <t>9536K8244NR037537</t>
  </si>
  <si>
    <t>ROI 4I52</t>
  </si>
  <si>
    <t>ROI 4H34</t>
  </si>
  <si>
    <t>9536K8243NR039991</t>
  </si>
  <si>
    <t>CA-52</t>
  </si>
  <si>
    <t>CA-53</t>
  </si>
  <si>
    <t>ROI 4H56</t>
  </si>
  <si>
    <t>9535H5TB0NR034026</t>
  </si>
  <si>
    <t>ROI 4I66</t>
  </si>
  <si>
    <t>9535H5TB4NR032828</t>
  </si>
  <si>
    <t>953658260NR050794</t>
  </si>
  <si>
    <t>CT-40</t>
  </si>
  <si>
    <t>CT-41</t>
  </si>
  <si>
    <t>CT-42</t>
  </si>
  <si>
    <t>CT-43</t>
  </si>
  <si>
    <t>ROI 5I42</t>
  </si>
  <si>
    <t>953658249NR037749</t>
  </si>
  <si>
    <t>ROI 5I51</t>
  </si>
  <si>
    <t>95365826XNR041987</t>
  </si>
  <si>
    <t>ROI 5I62</t>
  </si>
  <si>
    <t>953658241NR037714</t>
  </si>
  <si>
    <t>ROI 5G33</t>
  </si>
  <si>
    <t>953658244NR040526</t>
  </si>
  <si>
    <t>PALMAS-TO</t>
  </si>
  <si>
    <t>FELIPE</t>
  </si>
  <si>
    <t>ALTAMIRA</t>
  </si>
  <si>
    <t xml:space="preserve">ANTONIO </t>
  </si>
  <si>
    <t>JOAQUIM</t>
  </si>
  <si>
    <t xml:space="preserve">HELENILSON </t>
  </si>
  <si>
    <t>JORDANES</t>
  </si>
  <si>
    <t>CICERO DELGADO</t>
  </si>
  <si>
    <t>ANTONIO CARLOS</t>
  </si>
  <si>
    <t>LUIS MARQUES</t>
  </si>
  <si>
    <t>JOAO PAULO SILVA</t>
  </si>
  <si>
    <t>AUSTRIACO</t>
  </si>
  <si>
    <t>ROI 7I52</t>
  </si>
  <si>
    <t>ROI 7I38</t>
  </si>
  <si>
    <t>JOSÉ FRANCISCO</t>
  </si>
  <si>
    <t xml:space="preserve">TERESINA </t>
  </si>
  <si>
    <t>LVP 9F47</t>
  </si>
  <si>
    <t>LVR 5J17</t>
  </si>
  <si>
    <t>HVD-3H57</t>
  </si>
  <si>
    <t>ROE 8I99</t>
  </si>
  <si>
    <t xml:space="preserve">M.BENZ ATEGO 2430 CE </t>
  </si>
  <si>
    <t>RSD 2H68</t>
  </si>
  <si>
    <t>M.BENZ ATEGO 2730 K 6X4</t>
  </si>
  <si>
    <t>RSD 3E89</t>
  </si>
  <si>
    <t>RQ-16</t>
  </si>
  <si>
    <t>94BF1553JKV060064</t>
  </si>
  <si>
    <t>GESIEL</t>
  </si>
  <si>
    <t>08201079000120</t>
  </si>
  <si>
    <t>RELAÇÃO VEÍCULOS DE  PLATAFOMAS</t>
  </si>
  <si>
    <t>CNPJ-CPF</t>
  </si>
  <si>
    <t>CNPJ- CPF</t>
  </si>
  <si>
    <t xml:space="preserve">RELAÇÃO  DE VEICULOS -REBOQUES  TANQUES </t>
  </si>
  <si>
    <t>CNPJ -CPF</t>
  </si>
  <si>
    <t>TOPAZIO LOGISTICA</t>
  </si>
  <si>
    <t>OBSERVAÇÃO</t>
  </si>
  <si>
    <t>Antigo Carro Sinalização NIT 6313</t>
  </si>
  <si>
    <t>RELAÇÃO DE VEÍCULOS - AUTOMÓVEIS</t>
  </si>
  <si>
    <t>CNPJ -CFP</t>
  </si>
  <si>
    <t>RELAÇÃO VEÍCULOS - MULK</t>
  </si>
  <si>
    <t>TIPO</t>
  </si>
  <si>
    <t xml:space="preserve"> RELACÃO DE VEÍCULOS - BETONEIRAS</t>
  </si>
  <si>
    <t>CINTHYA MARIA COSTA C</t>
  </si>
  <si>
    <t>ER ENGENHARIA E MINERAÇÃO</t>
  </si>
  <si>
    <t xml:space="preserve">NÃO PAGAR </t>
  </si>
  <si>
    <t>NIX 6J97</t>
  </si>
  <si>
    <t>CB-200</t>
  </si>
  <si>
    <t>9536K8241NR036264</t>
  </si>
  <si>
    <t xml:space="preserve">CLAILTON </t>
  </si>
  <si>
    <t xml:space="preserve">LUANDERSON </t>
  </si>
  <si>
    <t>9BM958174NB249052</t>
  </si>
  <si>
    <t>9BM958166NB243228</t>
  </si>
  <si>
    <t>DEMETRIO OLIVEIRA ANGELO</t>
  </si>
  <si>
    <t>04195581443</t>
  </si>
  <si>
    <t>9BD358A4NLYK57589</t>
  </si>
  <si>
    <t>9BGEY48H0LG153844</t>
  </si>
  <si>
    <t>MATAUS</t>
  </si>
  <si>
    <t>CV-70</t>
  </si>
  <si>
    <t>VOLVO FH 540 6X4</t>
  </si>
  <si>
    <t>08555864000939</t>
  </si>
  <si>
    <t>9BVRG40D2NE914565</t>
  </si>
  <si>
    <t>MAGÃO</t>
  </si>
  <si>
    <t>RB-29.1</t>
  </si>
  <si>
    <t>RD-06</t>
  </si>
  <si>
    <t>RB-29.2</t>
  </si>
  <si>
    <t>REBOQUE BASCULANTE RANDON</t>
  </si>
  <si>
    <t>GGD 5H17</t>
  </si>
  <si>
    <t>LOS RODRIGUES TRANSPORTES</t>
  </si>
  <si>
    <t>OSMAR</t>
  </si>
  <si>
    <t>GJR 3D97</t>
  </si>
  <si>
    <t>9ADM0452MNM492341</t>
  </si>
  <si>
    <t>FAU 7H27</t>
  </si>
  <si>
    <t>9ADB0902MNM492340</t>
  </si>
  <si>
    <t>9ADB0902MNM492339</t>
  </si>
  <si>
    <t>OIT 3231</t>
  </si>
  <si>
    <t>AT-57</t>
  </si>
  <si>
    <t>RSF 4C39</t>
  </si>
  <si>
    <t>AT-58</t>
  </si>
  <si>
    <t>RSF 4I19</t>
  </si>
  <si>
    <t>9BD281A22NYW29409</t>
  </si>
  <si>
    <t>9BD281A22NYW94680</t>
  </si>
  <si>
    <t>BOM LUGAR / BRITADOR</t>
  </si>
  <si>
    <t>953658261NR051047</t>
  </si>
  <si>
    <t>953658269NR050843</t>
  </si>
  <si>
    <t>953658261NR049153</t>
  </si>
  <si>
    <t>953658268NR049165</t>
  </si>
  <si>
    <t>CB-201</t>
  </si>
  <si>
    <t>953658268NR048937</t>
  </si>
  <si>
    <t>CV-71</t>
  </si>
  <si>
    <t>FLR 5C95</t>
  </si>
  <si>
    <t xml:space="preserve">LOS RODRIGUES TRANSPORTES </t>
  </si>
  <si>
    <t>9BVRG40DXME900572</t>
  </si>
  <si>
    <t>RB-30.1</t>
  </si>
  <si>
    <t>RD-07</t>
  </si>
  <si>
    <t>BZF 2E25</t>
  </si>
  <si>
    <t>CQU 0F15</t>
  </si>
  <si>
    <t>9ADM0452MMM481347</t>
  </si>
  <si>
    <t>9ADB0902MMM481345</t>
  </si>
  <si>
    <t>GDR 0F75</t>
  </si>
  <si>
    <t>9ADB0902MMM481346</t>
  </si>
  <si>
    <t>ROJ 1J07</t>
  </si>
  <si>
    <t>ROJ 1J05</t>
  </si>
  <si>
    <t>ROJ 1J06</t>
  </si>
  <si>
    <t>ROJ 1J10</t>
  </si>
  <si>
    <t>ROJ 1J08</t>
  </si>
  <si>
    <t>MWG-3I46</t>
  </si>
  <si>
    <t>OGJ 7D75</t>
  </si>
  <si>
    <t>MSL 3G14</t>
  </si>
  <si>
    <t>9BWA952P19R918372</t>
  </si>
  <si>
    <t>OJA 5F76</t>
  </si>
  <si>
    <t>KMM-1B44</t>
  </si>
  <si>
    <t>HOY 0C37</t>
  </si>
  <si>
    <t>ER DISTRIBUIÇÃO</t>
  </si>
  <si>
    <t>CRY-7G91</t>
  </si>
  <si>
    <t>EKM 9I43</t>
  </si>
  <si>
    <t>EJY 8D46</t>
  </si>
  <si>
    <t>MVX-6D97</t>
  </si>
  <si>
    <t>RB-30.2</t>
  </si>
  <si>
    <t>9BW4M82U54R432479</t>
  </si>
  <si>
    <t>9A9S23DPLB1AH8582</t>
  </si>
  <si>
    <t>TQ-41</t>
  </si>
  <si>
    <t>SCANIA P 310 8X2</t>
  </si>
  <si>
    <t>9BSP8X200E3851873</t>
  </si>
  <si>
    <t>MILTINHO</t>
  </si>
  <si>
    <t>NÃO</t>
  </si>
  <si>
    <t>9ADB0902LMM466304</t>
  </si>
  <si>
    <t>94BB1143LMR044850</t>
  </si>
  <si>
    <t>Wellington  / Mulk</t>
  </si>
  <si>
    <t>9BVAS02D97E732388</t>
  </si>
  <si>
    <t>93Y9SR3H5NJ883888</t>
  </si>
  <si>
    <t>9ADB0902LMM466303</t>
  </si>
  <si>
    <t>9ADM0452LMM466305</t>
  </si>
  <si>
    <t>93ZS3HUH0D8821865</t>
  </si>
  <si>
    <t>953658243DR3500651</t>
  </si>
  <si>
    <t>9BM938142GS040820</t>
  </si>
  <si>
    <t>9BM6950431B278936</t>
  </si>
  <si>
    <t>CARLÃO</t>
  </si>
  <si>
    <t>953658248DR344568</t>
  </si>
  <si>
    <t>953658265FR511781</t>
  </si>
  <si>
    <t>9BD281A22NYW29512</t>
  </si>
  <si>
    <t>9BD281A22NYW29418</t>
  </si>
  <si>
    <t>9BM696367YB221529</t>
  </si>
  <si>
    <t>9A9SRT3S1CPDM7630</t>
  </si>
  <si>
    <t>9BM958094GB024625</t>
  </si>
  <si>
    <t>9BWBE72S15R508987</t>
  </si>
  <si>
    <t>9BM6953049B683098</t>
  </si>
  <si>
    <t>93KKSN0A3CE136518</t>
  </si>
  <si>
    <t>ABMAEL</t>
  </si>
  <si>
    <t>953467235BR125389</t>
  </si>
  <si>
    <t>ROE 3H16</t>
  </si>
  <si>
    <t>AMAPÁ-MA</t>
  </si>
  <si>
    <t>CRY-7G74</t>
  </si>
  <si>
    <t xml:space="preserve">BRADESCO LEAS AS </t>
  </si>
  <si>
    <t>CB-202</t>
  </si>
  <si>
    <t>9BFXCEDU38BB07975</t>
  </si>
  <si>
    <t>BXH 2C40</t>
  </si>
  <si>
    <t>NXL-0F56</t>
  </si>
  <si>
    <t xml:space="preserve">CARRO ALFREDO </t>
  </si>
  <si>
    <t>ROJ 6E88</t>
  </si>
  <si>
    <t>DEOVANE</t>
  </si>
  <si>
    <t>NLQ-1D58</t>
  </si>
  <si>
    <t>NILSON</t>
  </si>
  <si>
    <t>LEONARDO</t>
  </si>
  <si>
    <t>KÁSSIO</t>
  </si>
  <si>
    <t>NHU 5E56</t>
  </si>
  <si>
    <t>LVW 0E06</t>
  </si>
  <si>
    <t>BXR 5D03</t>
  </si>
  <si>
    <t>BTT 6E56</t>
  </si>
  <si>
    <t>FCR 3E63</t>
  </si>
  <si>
    <t>TÚLIO</t>
  </si>
  <si>
    <t>CV-72</t>
  </si>
  <si>
    <t>VW 28.460 METEOR 6X2</t>
  </si>
  <si>
    <t>ROI 7I91</t>
  </si>
  <si>
    <t>Construtora Cardoso Eireli</t>
  </si>
  <si>
    <t>03785719000173</t>
  </si>
  <si>
    <t>953998th1nr202471</t>
  </si>
  <si>
    <t>AT-59</t>
  </si>
  <si>
    <t xml:space="preserve">FIAT UNO MILLE WAY ECON </t>
  </si>
  <si>
    <t>NNB 2167</t>
  </si>
  <si>
    <t xml:space="preserve">Aleson Nobrega de Loiola </t>
  </si>
  <si>
    <t>9BD15844AA6445448</t>
  </si>
  <si>
    <t>AT-60</t>
  </si>
  <si>
    <t>RSF 3E72</t>
  </si>
  <si>
    <t>9BD281A2DNYX39671</t>
  </si>
  <si>
    <t>05077314000106</t>
  </si>
  <si>
    <t>9533A62P2CR204690</t>
  </si>
  <si>
    <t xml:space="preserve">FORD CARGO 1317 </t>
  </si>
  <si>
    <t>AT-61</t>
  </si>
  <si>
    <t>04110217000105</t>
  </si>
  <si>
    <t>AST 9J06</t>
  </si>
  <si>
    <t>MXG 7I67</t>
  </si>
  <si>
    <t>EM TRANSFERENCIA</t>
  </si>
  <si>
    <t>FAZENDA</t>
  </si>
  <si>
    <t>CV-73</t>
  </si>
  <si>
    <t>SCANIA R510 A6X4</t>
  </si>
  <si>
    <t>QPE 7I98</t>
  </si>
  <si>
    <t>CA-54</t>
  </si>
  <si>
    <t>9BM951102NB270242</t>
  </si>
  <si>
    <t>9BSR6X400J3938643</t>
  </si>
  <si>
    <t>Sergio Lemos</t>
  </si>
  <si>
    <t>PT-08</t>
  </si>
  <si>
    <t>VOLVO VM 330 8X2</t>
  </si>
  <si>
    <t>93KP0S1F6NE180203</t>
  </si>
  <si>
    <t>CA-55</t>
  </si>
  <si>
    <t>CA-56</t>
  </si>
  <si>
    <t>9BM951102NB269570</t>
  </si>
  <si>
    <t>9BM951102NB270318</t>
  </si>
  <si>
    <t>CA-57</t>
  </si>
  <si>
    <t>CA-58</t>
  </si>
  <si>
    <t>CA-59</t>
  </si>
  <si>
    <t>CA-60</t>
  </si>
  <si>
    <t>CA-61</t>
  </si>
  <si>
    <t>09364198000167</t>
  </si>
  <si>
    <t>CP-20</t>
  </si>
  <si>
    <t>TOYOTA HILUX 4CDL</t>
  </si>
  <si>
    <t>8AJ33LNL529401757</t>
  </si>
  <si>
    <t>NMQ-9F65</t>
  </si>
  <si>
    <t>PSD-0C02</t>
  </si>
  <si>
    <t>ROK 5B69</t>
  </si>
  <si>
    <t>ROK 5B77</t>
  </si>
  <si>
    <t>ROK 5B60</t>
  </si>
  <si>
    <t>ROK 6D77</t>
  </si>
  <si>
    <t>9BM951102NB266460</t>
  </si>
  <si>
    <t>ROK 6D79</t>
  </si>
  <si>
    <t>9BM951102NB266935</t>
  </si>
  <si>
    <t>PT-09</t>
  </si>
  <si>
    <t>93KP0S1F5NE181668</t>
  </si>
  <si>
    <t>CB-203</t>
  </si>
  <si>
    <t>CB-204</t>
  </si>
  <si>
    <t>CB-205</t>
  </si>
  <si>
    <t>CB-206</t>
  </si>
  <si>
    <t>INDIO</t>
  </si>
  <si>
    <t>9536K8241PR021427</t>
  </si>
  <si>
    <t>9536K8242PR022750</t>
  </si>
  <si>
    <t>9536K824XPR022771</t>
  </si>
  <si>
    <t>9536K8245PR022919</t>
  </si>
  <si>
    <t>05118491410</t>
  </si>
  <si>
    <t>9BGEB48A0LG221867</t>
  </si>
  <si>
    <t>Kássio Viana Silva</t>
  </si>
  <si>
    <t>9BGKS48V0KG469449</t>
  </si>
  <si>
    <t>02155591000100</t>
  </si>
  <si>
    <t>9535W8275AR032089</t>
  </si>
  <si>
    <t>Romário Silva De Oliveira</t>
  </si>
  <si>
    <t>Vendida Davi</t>
  </si>
  <si>
    <t>ROK 6I17</t>
  </si>
  <si>
    <t>9BM951102NB262708</t>
  </si>
  <si>
    <t>CA-62</t>
  </si>
  <si>
    <t>QRU 0E38</t>
  </si>
  <si>
    <t>COM. DE VENDA</t>
  </si>
  <si>
    <t>DOUGLAS</t>
  </si>
  <si>
    <t>9A9SRT3S1DPDM7709</t>
  </si>
  <si>
    <t>Tocantins</t>
  </si>
  <si>
    <t>PNW-2I90</t>
  </si>
  <si>
    <t>ER Emulsões</t>
  </si>
  <si>
    <t>NCK-0H20</t>
  </si>
  <si>
    <t>NCK-0H10</t>
  </si>
  <si>
    <t>DCU 2I86</t>
  </si>
  <si>
    <t>OLL-3H80</t>
  </si>
  <si>
    <t>GKO 9B61</t>
  </si>
  <si>
    <t>Construservice Emp</t>
  </si>
  <si>
    <t>NGD-0F26</t>
  </si>
  <si>
    <t>Aminada Vieira da Silva Neto</t>
  </si>
  <si>
    <t>APZ-8F36</t>
  </si>
  <si>
    <t>ER MINERACÃO</t>
  </si>
  <si>
    <t>BONECO</t>
  </si>
  <si>
    <t>AT-62</t>
  </si>
  <si>
    <t>AT-63</t>
  </si>
  <si>
    <t>RSF 6F32</t>
  </si>
  <si>
    <t>9BD281A2DBYX42877</t>
  </si>
  <si>
    <t>RSF 8H95</t>
  </si>
  <si>
    <t>9BD281A2DNYX58610</t>
  </si>
  <si>
    <t>ROK 8C20</t>
  </si>
  <si>
    <t>9BM951102NB270332</t>
  </si>
  <si>
    <t>ROK 8C21</t>
  </si>
  <si>
    <t>9BM951102NB269588</t>
  </si>
  <si>
    <t>9BM951102NB270288</t>
  </si>
  <si>
    <t>9534J8261AR059260</t>
  </si>
  <si>
    <t>PERNAMBUCO</t>
  </si>
  <si>
    <t>ROJ 3I07</t>
  </si>
  <si>
    <t>9AA02092GDC114145</t>
  </si>
  <si>
    <t>94BB084388R008018</t>
  </si>
  <si>
    <t>9AA02092GDC114146</t>
  </si>
  <si>
    <t xml:space="preserve">Jose Evandro Machado Neto </t>
  </si>
  <si>
    <t>Iago Lopes do Monte</t>
  </si>
  <si>
    <t>9BGEE48A0LG175244</t>
  </si>
  <si>
    <t>9BD281A22NYW93147</t>
  </si>
  <si>
    <t>RAFAEL DE ALCANTARA</t>
  </si>
  <si>
    <t>INFORMAÇÕES ADICIONAIS</t>
  </si>
  <si>
    <t>01857563000163</t>
  </si>
  <si>
    <t>INFORMAÇÕES ADIC</t>
  </si>
  <si>
    <t>Comum.Venda</t>
  </si>
  <si>
    <t>Impedimento Judicial</t>
  </si>
  <si>
    <t>PENDENCIAS</t>
  </si>
  <si>
    <t>Comum venda</t>
  </si>
  <si>
    <t>FDS-4C34</t>
  </si>
  <si>
    <t>CB-207</t>
  </si>
  <si>
    <t>VOLVO VM 270 6X4R</t>
  </si>
  <si>
    <t>93KK0R1D0NE183739</t>
  </si>
  <si>
    <t>CB-208</t>
  </si>
  <si>
    <t>CVN 6F51</t>
  </si>
  <si>
    <t>CVN 6F52</t>
  </si>
  <si>
    <t>IPP-3E95</t>
  </si>
  <si>
    <t>OBJ-9D11</t>
  </si>
  <si>
    <t>HUV-7G36</t>
  </si>
  <si>
    <t>HUV-7G56</t>
  </si>
  <si>
    <t>CV-74</t>
  </si>
  <si>
    <t>SCANIA R 480 6X4</t>
  </si>
  <si>
    <t>PNL 2B55</t>
  </si>
  <si>
    <t>MXE-6C58</t>
  </si>
  <si>
    <t>MXE-6C78</t>
  </si>
  <si>
    <t>ROK 8C24</t>
  </si>
  <si>
    <t>Restrição Renajud/Circulaç</t>
  </si>
  <si>
    <t>Restrição Renajud</t>
  </si>
  <si>
    <t>Restrição</t>
  </si>
  <si>
    <t>Bloqueio</t>
  </si>
  <si>
    <t>Transferindo</t>
  </si>
  <si>
    <t>Pendencia de Transferencia</t>
  </si>
  <si>
    <t>VENDIDA IVANUTO</t>
  </si>
  <si>
    <t>VENDIDA ALISSON</t>
  </si>
  <si>
    <t>Vendida/Gran</t>
  </si>
  <si>
    <t>Vendido Ivanuto</t>
  </si>
  <si>
    <t>VENDIDO/QUEIMOU</t>
  </si>
  <si>
    <t>APREENDIDA THE</t>
  </si>
  <si>
    <t>TERESINA /REGINALDO</t>
  </si>
  <si>
    <t>TANQUE GOTTI SRBTL3E 095</t>
  </si>
  <si>
    <t>9A9V10130C2AD9181</t>
  </si>
  <si>
    <t xml:space="preserve">TANQUE GOTTI SRTACL3E 125 </t>
  </si>
  <si>
    <t>OEH 9E55</t>
  </si>
  <si>
    <t>9A9V10130C2AD9182</t>
  </si>
  <si>
    <t xml:space="preserve">TANQUE RANDON </t>
  </si>
  <si>
    <t>QKA 2D80</t>
  </si>
  <si>
    <t>9ADV1133FFM394199</t>
  </si>
  <si>
    <t>QKD 2D70</t>
  </si>
  <si>
    <t>9ADV1213FFM394200</t>
  </si>
  <si>
    <t>CV-75</t>
  </si>
  <si>
    <t>SCANIA R540 A6X4</t>
  </si>
  <si>
    <t>QRN 3E74</t>
  </si>
  <si>
    <t>9BSR6X400K3949519</t>
  </si>
  <si>
    <t>9BSR6X400H3904719</t>
  </si>
  <si>
    <t>OXT 4G71</t>
  </si>
  <si>
    <t>CB-209</t>
  </si>
  <si>
    <t>9536K8242PR022862</t>
  </si>
  <si>
    <t>ER Agropecuaria</t>
  </si>
  <si>
    <t>CP-21</t>
  </si>
  <si>
    <t>TOYOTA HILUX CDSRVA4FD</t>
  </si>
  <si>
    <t>OEF 3H91</t>
  </si>
  <si>
    <t>Romenil da Silva Filho</t>
  </si>
  <si>
    <t>01462754546</t>
  </si>
  <si>
    <t>8AJHA8CD1J2614900</t>
  </si>
  <si>
    <t xml:space="preserve">MATHAUS </t>
  </si>
  <si>
    <t xml:space="preserve">TANQUE NOMA </t>
  </si>
  <si>
    <t>OEH 9E45</t>
  </si>
  <si>
    <t>9EP21082041001346</t>
  </si>
  <si>
    <t>9EP21102041001345</t>
  </si>
  <si>
    <t>CB-210</t>
  </si>
  <si>
    <t>CB-211</t>
  </si>
  <si>
    <t>CB-212</t>
  </si>
  <si>
    <t>CB-213</t>
  </si>
  <si>
    <t xml:space="preserve"> CIBER INOVA 1200P1</t>
  </si>
  <si>
    <t>1200P1</t>
  </si>
  <si>
    <t>TQ-42</t>
  </si>
  <si>
    <t>TQ-43.1</t>
  </si>
  <si>
    <t>TQ-43.2</t>
  </si>
  <si>
    <t>TQ-44.1</t>
  </si>
  <si>
    <t>TQ-44.2</t>
  </si>
  <si>
    <t>TQ-45.1</t>
  </si>
  <si>
    <t>TQ-45.2</t>
  </si>
  <si>
    <t>CT-44</t>
  </si>
  <si>
    <t>CT-45</t>
  </si>
  <si>
    <t>9536K82439R020120</t>
  </si>
  <si>
    <t>9536K8240PR022729</t>
  </si>
  <si>
    <t>CB-214</t>
  </si>
  <si>
    <t>CB-215</t>
  </si>
  <si>
    <t>CB-216</t>
  </si>
  <si>
    <t>CB-217</t>
  </si>
  <si>
    <t>9536K8241PR021119</t>
  </si>
  <si>
    <t>9536K8240PR022942</t>
  </si>
  <si>
    <t>9536K8240PR022600</t>
  </si>
  <si>
    <t>9536K8240PR022770</t>
  </si>
  <si>
    <t>NÃO LICENCIAR</t>
  </si>
  <si>
    <t>CV-76</t>
  </si>
  <si>
    <t>CB-218</t>
  </si>
  <si>
    <t>CB-219</t>
  </si>
  <si>
    <t>CB-220</t>
  </si>
  <si>
    <t>CB-221</t>
  </si>
  <si>
    <t>9536K8241PR021105</t>
  </si>
  <si>
    <t>9536K8243PR021123</t>
  </si>
  <si>
    <t>RRN 8G65</t>
  </si>
  <si>
    <t>953658241PR017658</t>
  </si>
  <si>
    <t>RRN 8G95</t>
  </si>
  <si>
    <t>953658241PR017496</t>
  </si>
  <si>
    <t>VW 26.260 6X2</t>
  </si>
  <si>
    <t>VOLVO FH12 380 4X2</t>
  </si>
  <si>
    <t>KKJ 5A34</t>
  </si>
  <si>
    <t>Hubiratan H Pereira</t>
  </si>
  <si>
    <t>00847842452</t>
  </si>
  <si>
    <t>9BVAN50A46E719950</t>
  </si>
  <si>
    <t>RQ-17</t>
  </si>
  <si>
    <t>QLF 2E30</t>
  </si>
  <si>
    <t>I S Guimarães &amp; Cia Ltda</t>
  </si>
  <si>
    <t>08805639000156</t>
  </si>
  <si>
    <t>9A9SCPAE3GCEN4013</t>
  </si>
  <si>
    <t>RB-31</t>
  </si>
  <si>
    <t xml:space="preserve">REBOQUE BASCULANTE </t>
  </si>
  <si>
    <t>OXY 4D65</t>
  </si>
  <si>
    <t>3K Const Terraplanajem Ltda ME</t>
  </si>
  <si>
    <t>9A9S3CBS5F1AH8002</t>
  </si>
  <si>
    <t>JANES</t>
  </si>
  <si>
    <t>VP-14</t>
  </si>
  <si>
    <t>VP-15</t>
  </si>
  <si>
    <t>VW KOMBI</t>
  </si>
  <si>
    <t>DRX 7130</t>
  </si>
  <si>
    <t>Raimunda Nonata do carmo</t>
  </si>
  <si>
    <t>MWQ 7685</t>
  </si>
  <si>
    <t>Walter da Silva Pereira Jr</t>
  </si>
  <si>
    <t>93YCDDUH6BJ818296</t>
  </si>
  <si>
    <t>AT-64</t>
  </si>
  <si>
    <t>RSF 7H61</t>
  </si>
  <si>
    <t>9BD281A2DNYX58473</t>
  </si>
  <si>
    <t>RQ-18</t>
  </si>
  <si>
    <t>HXF 1F82</t>
  </si>
  <si>
    <t>C Alexandre Mendes leite Ltda</t>
  </si>
  <si>
    <t>9A9PP324X5FDS7018</t>
  </si>
  <si>
    <t>02026390371</t>
  </si>
  <si>
    <t>João Edson Fernandes Coelho</t>
  </si>
  <si>
    <t>AT-65</t>
  </si>
  <si>
    <t xml:space="preserve">VW NOVA SAVEIRO RB </t>
  </si>
  <si>
    <t>PTX 5A82</t>
  </si>
  <si>
    <t>Construir Const e Incorpor Ltda</t>
  </si>
  <si>
    <t>9BWKB45U9MP028713</t>
  </si>
  <si>
    <t>VOLVO FM 370 /2013</t>
  </si>
  <si>
    <t>PENDÊNCIAS</t>
  </si>
  <si>
    <t xml:space="preserve">PENDÊNCIA </t>
  </si>
  <si>
    <t>PENDÊNCIA</t>
  </si>
  <si>
    <t>FXF 5G97</t>
  </si>
  <si>
    <t>GDY 1C07</t>
  </si>
  <si>
    <t>GJU 9H47</t>
  </si>
  <si>
    <t xml:space="preserve">LUIS CARLOS </t>
  </si>
  <si>
    <t>RRM 6B01</t>
  </si>
  <si>
    <t>RRM 6B21</t>
  </si>
  <si>
    <t>RRM 6C01</t>
  </si>
  <si>
    <t>RRM 6B71</t>
  </si>
  <si>
    <t>9536K8245PR022886</t>
  </si>
  <si>
    <t>VP-16</t>
  </si>
  <si>
    <t>VAN RENAULT VAN</t>
  </si>
  <si>
    <t>NXQ 4557</t>
  </si>
  <si>
    <t>M Cartaxo R Lacerda</t>
  </si>
  <si>
    <t>WF0XXXTBFBTJ30548</t>
  </si>
  <si>
    <t>CRATEÚS</t>
  </si>
  <si>
    <t>SCANIA 420  /2001</t>
  </si>
  <si>
    <t>SCANIA 420 4X2 / 2008</t>
  </si>
  <si>
    <t>SCANIA 420 6X4 /2007</t>
  </si>
  <si>
    <t>CB-222</t>
  </si>
  <si>
    <t>CB-223</t>
  </si>
  <si>
    <t>CB-224</t>
  </si>
  <si>
    <t>CB-225</t>
  </si>
  <si>
    <t>AXOR 2544</t>
  </si>
  <si>
    <t>M.BENZ</t>
  </si>
  <si>
    <t>UMR-03</t>
  </si>
  <si>
    <t>TQ-46.1</t>
  </si>
  <si>
    <t>TQ-46.2</t>
  </si>
  <si>
    <t>TQ-47.1</t>
  </si>
  <si>
    <t>TQ-47.2</t>
  </si>
  <si>
    <t>NGS 7I57</t>
  </si>
  <si>
    <t>9ADV094278M256237</t>
  </si>
  <si>
    <t>NGS 7I27</t>
  </si>
  <si>
    <t>9ADV077278M256238</t>
  </si>
  <si>
    <t>INY 4630</t>
  </si>
  <si>
    <t xml:space="preserve">Rogerio Ferreira dos Santos </t>
  </si>
  <si>
    <t>9ADV094277M251784</t>
  </si>
  <si>
    <t>INY4628</t>
  </si>
  <si>
    <t>9ADV077277M251785</t>
  </si>
  <si>
    <t>CBA-06</t>
  </si>
  <si>
    <t>HPK 5987</t>
  </si>
  <si>
    <t>CA-63</t>
  </si>
  <si>
    <t>CA-64</t>
  </si>
  <si>
    <t>9BM951102PB289772</t>
  </si>
  <si>
    <t>9BM951102PB290903</t>
  </si>
  <si>
    <t>VITORINO FREIRE</t>
  </si>
  <si>
    <t>LUÍS/NILTIM</t>
  </si>
  <si>
    <t>CV-77</t>
  </si>
  <si>
    <t>FLR 8I41</t>
  </si>
  <si>
    <t xml:space="preserve">Restaurante São Luis </t>
  </si>
  <si>
    <t>06272801000192</t>
  </si>
  <si>
    <t>9BFLF47G11B055400</t>
  </si>
  <si>
    <t>RD-08</t>
  </si>
  <si>
    <t>9ADB0902LMM468128</t>
  </si>
  <si>
    <t>9ADMD452LMM468130</t>
  </si>
  <si>
    <t>9ADB0902LMM468129</t>
  </si>
  <si>
    <t xml:space="preserve">DAF XF FTT 530 SSC </t>
  </si>
  <si>
    <t>98PTTH430MB117341</t>
  </si>
  <si>
    <t>CV-78</t>
  </si>
  <si>
    <t>FLR 8I36</t>
  </si>
  <si>
    <t>98PTTH430MB117342</t>
  </si>
  <si>
    <t>FORD  F 4000 G</t>
  </si>
  <si>
    <t>RB-32.1</t>
  </si>
  <si>
    <t>RD-09</t>
  </si>
  <si>
    <t>RB-32.2</t>
  </si>
  <si>
    <t xml:space="preserve">REBOQUE BASC LIBRELATO </t>
  </si>
  <si>
    <t>GDQ 2J78</t>
  </si>
  <si>
    <t>LR Logística Ltda</t>
  </si>
  <si>
    <t>97T0BN442M2005736</t>
  </si>
  <si>
    <t xml:space="preserve">BYI 3G98 </t>
  </si>
  <si>
    <t>97TD0N412M2004049</t>
  </si>
  <si>
    <t>BWZ 1A48</t>
  </si>
  <si>
    <t>97T0BN442M2005737</t>
  </si>
  <si>
    <t>RB-33.1</t>
  </si>
  <si>
    <t>RD-10</t>
  </si>
  <si>
    <t>RB-33.2</t>
  </si>
  <si>
    <t>GCV 5D82</t>
  </si>
  <si>
    <t>9ADB0902LMM467827</t>
  </si>
  <si>
    <t>ASSIS</t>
  </si>
  <si>
    <t>BYY 8H52</t>
  </si>
  <si>
    <t>9ADM0452LMM467829</t>
  </si>
  <si>
    <t>GEF 4B82</t>
  </si>
  <si>
    <t>9ADB0902LMM467828</t>
  </si>
  <si>
    <t>CB-226</t>
  </si>
  <si>
    <t>Restrição Administ</t>
  </si>
  <si>
    <t>Verificar débitos</t>
  </si>
  <si>
    <t>CB-227</t>
  </si>
  <si>
    <t>Transferindo/ Saulo</t>
  </si>
  <si>
    <t>Débitos IPVA</t>
  </si>
  <si>
    <t>RRM 6B11</t>
  </si>
  <si>
    <t>CV-79</t>
  </si>
  <si>
    <t>FLR 8I42</t>
  </si>
  <si>
    <t>RB-34.1</t>
  </si>
  <si>
    <t>RD-11</t>
  </si>
  <si>
    <t>RB-34.2</t>
  </si>
  <si>
    <t>GEN 8C98</t>
  </si>
  <si>
    <t>GDR 9I68</t>
  </si>
  <si>
    <t>02401322000178</t>
  </si>
  <si>
    <t>07882412000141</t>
  </si>
  <si>
    <t>GKH 3J68</t>
  </si>
  <si>
    <t>9ADB0902LMM468606</t>
  </si>
  <si>
    <t>9ADM0452LMM468608</t>
  </si>
  <si>
    <t>9ADB0902LMM468607</t>
  </si>
  <si>
    <t>OBP 3988</t>
  </si>
  <si>
    <t>BLOQUEIO</t>
  </si>
  <si>
    <t>Retrição Renaj</t>
  </si>
  <si>
    <t>Comunicação Venda</t>
  </si>
  <si>
    <t>Não Licenciar</t>
  </si>
  <si>
    <t>Infrações</t>
  </si>
  <si>
    <t>Falta emitir CRLV</t>
  </si>
  <si>
    <t>Não licenciar</t>
  </si>
  <si>
    <t>XAMBIOÁ-TO</t>
  </si>
  <si>
    <t>PALMAS-TO /BRITADOR</t>
  </si>
  <si>
    <t>VP-05</t>
  </si>
  <si>
    <t>LNY 2G82</t>
  </si>
  <si>
    <t>BAMBIOÁ</t>
  </si>
  <si>
    <t>BRITADOR-TO</t>
  </si>
  <si>
    <t>953658269PR032121</t>
  </si>
  <si>
    <t>ROM 8H07</t>
  </si>
  <si>
    <t>ROM 8H56</t>
  </si>
  <si>
    <t>CB-228</t>
  </si>
  <si>
    <t>ROM 8H57</t>
  </si>
  <si>
    <t>ROM 8H58</t>
  </si>
  <si>
    <t>ROM 8H59</t>
  </si>
  <si>
    <t>ROM 8H60</t>
  </si>
  <si>
    <t>ROM 8H61</t>
  </si>
  <si>
    <t>ROM 8H62</t>
  </si>
  <si>
    <t>953658267PR030867</t>
  </si>
  <si>
    <t>953658268PR033843</t>
  </si>
  <si>
    <t>NXC 8G78</t>
  </si>
  <si>
    <t>953658262PR032882</t>
  </si>
  <si>
    <t>953658263PR029134</t>
  </si>
  <si>
    <t>953658261PR029343</t>
  </si>
  <si>
    <t>95365826XPR027249</t>
  </si>
  <si>
    <t>953658265PR033251</t>
  </si>
  <si>
    <t>98PTTH430MB117355</t>
  </si>
  <si>
    <t>08951781000101</t>
  </si>
  <si>
    <t>CB-230</t>
  </si>
  <si>
    <t>9536K8240PR020102</t>
  </si>
  <si>
    <t>AT-66</t>
  </si>
  <si>
    <t>RIM 6D40</t>
  </si>
  <si>
    <t>9BD281A2DNYX76864</t>
  </si>
  <si>
    <t>Henrique</t>
  </si>
  <si>
    <t>RIM 1C44</t>
  </si>
  <si>
    <t>RIM 1C24</t>
  </si>
  <si>
    <t>RIM 1C14</t>
  </si>
  <si>
    <t>RIM 1C34</t>
  </si>
  <si>
    <t>93KK0R1D0NE183642</t>
  </si>
  <si>
    <t>CB-231</t>
  </si>
  <si>
    <t>9BWN172S89R914995</t>
  </si>
  <si>
    <t>Delta Construções S/A</t>
  </si>
  <si>
    <t>ROM 9B33</t>
  </si>
  <si>
    <t>DOÓ</t>
  </si>
  <si>
    <t>????</t>
  </si>
  <si>
    <t>OBM 1i19</t>
  </si>
  <si>
    <t>ANR 1i86</t>
  </si>
  <si>
    <t>OBL 9i30</t>
  </si>
  <si>
    <t>Multa Renainf</t>
  </si>
  <si>
    <t>9536K8240PR022720</t>
  </si>
  <si>
    <t>CT-46</t>
  </si>
  <si>
    <t>CV-09 ALTERADO PARA PIPA/ ATA 6113</t>
  </si>
  <si>
    <t>Restrição Circulação</t>
  </si>
  <si>
    <t>9534N8243CR234243</t>
  </si>
  <si>
    <t>05041567000120</t>
  </si>
  <si>
    <t>02005224000111</t>
  </si>
  <si>
    <t>03895977000102</t>
  </si>
  <si>
    <t>A da S Costa Eireli</t>
  </si>
  <si>
    <t>00586384316</t>
  </si>
  <si>
    <t>ROM 9B29</t>
  </si>
  <si>
    <t>TAINAN</t>
  </si>
  <si>
    <t>NHR 7415</t>
  </si>
  <si>
    <t>CB-232</t>
  </si>
  <si>
    <t>953658263PR033863</t>
  </si>
  <si>
    <t>VW GOL 1.0</t>
  </si>
  <si>
    <t>José Luis Furtado</t>
  </si>
  <si>
    <t>RRM 6B51</t>
  </si>
  <si>
    <t>RRM 6B81</t>
  </si>
  <si>
    <t>RRM 6C11</t>
  </si>
  <si>
    <t>RRM 6C21</t>
  </si>
  <si>
    <t>07031623000332</t>
  </si>
  <si>
    <t>RRM 6A91</t>
  </si>
  <si>
    <t>RRM 6B41</t>
  </si>
  <si>
    <t>CRATEÚS-CE</t>
  </si>
  <si>
    <t>9534J8265CR224116</t>
  </si>
  <si>
    <t>AMAPÁ</t>
  </si>
  <si>
    <t xml:space="preserve">MT </t>
  </si>
  <si>
    <t>LVZ 7H33</t>
  </si>
  <si>
    <t>DODÓ</t>
  </si>
  <si>
    <t>NGZ 0G05</t>
  </si>
  <si>
    <t>CB-233</t>
  </si>
  <si>
    <t>9536K8240PR021113</t>
  </si>
  <si>
    <t>FROTA  DE VEICULOS -CONSTRUSERVICE</t>
  </si>
  <si>
    <t>RRM 8H21</t>
  </si>
  <si>
    <t>953658267PR033879</t>
  </si>
  <si>
    <t>AT-67</t>
  </si>
  <si>
    <t>RIM 6I21</t>
  </si>
  <si>
    <t>9BD281A2DPYX95138</t>
  </si>
  <si>
    <t>AT-68</t>
  </si>
  <si>
    <t>FIAT STRADA VOLCANO AT</t>
  </si>
  <si>
    <t>GIW 3I66</t>
  </si>
  <si>
    <t xml:space="preserve">JOHNSONS GONÇALVES DA SILVA </t>
  </si>
  <si>
    <t>FORTALEZA</t>
  </si>
  <si>
    <t>MIGUEL</t>
  </si>
  <si>
    <t>9BD281B4ANYX02092</t>
  </si>
  <si>
    <t>QYI 1A28</t>
  </si>
  <si>
    <t>06246107303</t>
  </si>
  <si>
    <t xml:space="preserve">RAFAEL DP </t>
  </si>
  <si>
    <t xml:space="preserve">REBOQUE BOIADEIRO  </t>
  </si>
  <si>
    <t xml:space="preserve">REOQUE BASCULANTE </t>
  </si>
  <si>
    <t>BASCULANTE( RODOTREM)</t>
  </si>
  <si>
    <t xml:space="preserve">BASCULANTE( RODOTREM) </t>
  </si>
  <si>
    <t xml:space="preserve">BASCULANTE (RODOTREM) </t>
  </si>
  <si>
    <t xml:space="preserve">REBOQUE  BASCULANTE </t>
  </si>
  <si>
    <t>BASCULANTE (RODOTREM)</t>
  </si>
  <si>
    <t>REBOQUE GRANELEIRO</t>
  </si>
  <si>
    <t xml:space="preserve"> REBOQUE PRANCHA </t>
  </si>
  <si>
    <t>REBOQUE GRANELEIRO /Bitrem 1</t>
  </si>
  <si>
    <t>REBOQUE GRANELEIRO /Bitrem</t>
  </si>
  <si>
    <t>REBOQUE GRANELEIRO / 1ª CARRET</t>
  </si>
  <si>
    <t>REBOQUE GRANELEIRO / 2ª CARRET</t>
  </si>
  <si>
    <t>RB-35.1</t>
  </si>
  <si>
    <t>RB-35.2</t>
  </si>
  <si>
    <t>CT-47</t>
  </si>
  <si>
    <t>CV-05 ALTERDO PARA PIPA/ ATA 3102</t>
  </si>
  <si>
    <t>9BFYEAYX4CBS86932</t>
  </si>
  <si>
    <t>CB-235</t>
  </si>
  <si>
    <t>037382</t>
  </si>
  <si>
    <t>9536K841NR037382</t>
  </si>
  <si>
    <t>CB-236</t>
  </si>
  <si>
    <t>9536K824XPR020082</t>
  </si>
  <si>
    <t>08188287000137</t>
  </si>
  <si>
    <t>01790876000141</t>
  </si>
  <si>
    <t>LEONARDO/PISCA</t>
  </si>
  <si>
    <t>RB-36.1</t>
  </si>
  <si>
    <t>RD-12</t>
  </si>
  <si>
    <t>RB-36.2</t>
  </si>
  <si>
    <t>FCV 0J03</t>
  </si>
  <si>
    <t>GDB 9G13</t>
  </si>
  <si>
    <t>SERGIO LEMOS</t>
  </si>
  <si>
    <t>CP-22</t>
  </si>
  <si>
    <t>TOYOTA HILUX CDSRXAA4FD</t>
  </si>
  <si>
    <t>QRY 2E35</t>
  </si>
  <si>
    <t>8AJBA3CD1M1668359</t>
  </si>
  <si>
    <t>SHYGUIE</t>
  </si>
  <si>
    <t>04616881316</t>
  </si>
  <si>
    <t>ALESSANDRO</t>
  </si>
  <si>
    <t>ZEQUINHA/ENC</t>
  </si>
  <si>
    <t>ROBERTHY</t>
  </si>
  <si>
    <t>Vendido Picolé/17-11-22</t>
  </si>
  <si>
    <t>Vendido Picolé/17-11-23</t>
  </si>
  <si>
    <t>9BSR6X4A083615986</t>
  </si>
  <si>
    <t>Restrição Administ.</t>
  </si>
  <si>
    <t>ACIDENTE</t>
  </si>
  <si>
    <t>AYT 0J52</t>
  </si>
  <si>
    <t>ZÉ CARLOS</t>
  </si>
  <si>
    <t>Restrição placa</t>
  </si>
  <si>
    <t>WDB934241AL468544</t>
  </si>
  <si>
    <t>9BSR6X200E3844570</t>
  </si>
  <si>
    <t>RON 6E25</t>
  </si>
  <si>
    <t>CHICO DOIDO</t>
  </si>
  <si>
    <t>RON 6E39</t>
  </si>
  <si>
    <t>RRM 6I21</t>
  </si>
  <si>
    <t>9536K824XPR022625</t>
  </si>
  <si>
    <t>PASSADO PRO CHARLES</t>
  </si>
  <si>
    <t>TOMBOU</t>
  </si>
  <si>
    <t>RRM 8H11</t>
  </si>
  <si>
    <t>RRM 8G91</t>
  </si>
  <si>
    <t>RRM 8H01</t>
  </si>
  <si>
    <t>RRO 3B42</t>
  </si>
  <si>
    <t>RRO 3B32</t>
  </si>
  <si>
    <t>RRM 6H91</t>
  </si>
  <si>
    <t>9536K8241PR021010</t>
  </si>
  <si>
    <t>CV-80</t>
  </si>
  <si>
    <t>SCANIA 440 A6X4</t>
  </si>
  <si>
    <t>OYA 8E67</t>
  </si>
  <si>
    <t>Rodolipe Logistica ltda</t>
  </si>
  <si>
    <t>9BSR6X400E3861361</t>
  </si>
  <si>
    <t>9ADB0902LMM468125</t>
  </si>
  <si>
    <t>9ADB0902LMM468126</t>
  </si>
  <si>
    <t>9ADB0902LMM468127</t>
  </si>
  <si>
    <t>CV-04 ALTERADO PARA PIPA / ANL 0090</t>
  </si>
  <si>
    <t>CT-48</t>
  </si>
  <si>
    <t>CV-81</t>
  </si>
  <si>
    <t>CV-82</t>
  </si>
  <si>
    <t>OLL 7G34</t>
  </si>
  <si>
    <t>9BSR6X400E3857416</t>
  </si>
  <si>
    <t>OLL 7G04</t>
  </si>
  <si>
    <t>9BSR6X400E3857353</t>
  </si>
  <si>
    <t>POV TUCUNARÉ</t>
  </si>
  <si>
    <t>01986343316</t>
  </si>
  <si>
    <t>vendida, Carlito informou em 14/12/2022</t>
  </si>
  <si>
    <t>00251440303</t>
  </si>
  <si>
    <t>CV-83</t>
  </si>
  <si>
    <t>M.MENZ AXOR 2640 6X4</t>
  </si>
  <si>
    <t>JUX 5215</t>
  </si>
  <si>
    <t>Tratonorte Locação de Equipamentos</t>
  </si>
  <si>
    <t>08491655000111</t>
  </si>
  <si>
    <t>9BM9584517B535644</t>
  </si>
  <si>
    <t xml:space="preserve">SÃO LUIS </t>
  </si>
  <si>
    <t>POSSUI BLOQUEIO</t>
  </si>
  <si>
    <t>01805058000175</t>
  </si>
  <si>
    <t>VP-17</t>
  </si>
  <si>
    <t>VW ÔNIBUS</t>
  </si>
  <si>
    <t>NHZ 0595</t>
  </si>
  <si>
    <t>Transcol Transportes Coletivos</t>
  </si>
  <si>
    <t>07098999000100</t>
  </si>
  <si>
    <t>9BWRL82W28R833553</t>
  </si>
  <si>
    <t xml:space="preserve">GESIEL </t>
  </si>
  <si>
    <t>9BSP8X200K395897</t>
  </si>
  <si>
    <t>OMQ-3J39</t>
  </si>
  <si>
    <t>Bruno Eduardo Silva Ribeiro</t>
  </si>
  <si>
    <t>ROMARIO</t>
  </si>
  <si>
    <t>MPV 5I82</t>
  </si>
  <si>
    <t>MPV 5I92</t>
  </si>
  <si>
    <t>ER Distribuição de Asf e Emuls</t>
  </si>
  <si>
    <t>OEH-5A22</t>
  </si>
  <si>
    <t>NHY 8D04</t>
  </si>
  <si>
    <t>RRM 6I11</t>
  </si>
  <si>
    <t>LVT 0A10</t>
  </si>
  <si>
    <t>NHK 6B53</t>
  </si>
  <si>
    <t>CP-23</t>
  </si>
  <si>
    <t>CHEVROLET S10 LTZ DD4A</t>
  </si>
  <si>
    <t>QKM 1G81</t>
  </si>
  <si>
    <t xml:space="preserve">Francisco Antonio de Oliveira </t>
  </si>
  <si>
    <t>9BG148MK0KC438330</t>
  </si>
  <si>
    <t>SÃO JOAO CARÚ</t>
  </si>
  <si>
    <t xml:space="preserve">CHEVROLET CLASSIC </t>
  </si>
  <si>
    <t>Restrição / Comunicação</t>
  </si>
  <si>
    <t>DANIEL ALMEIDA</t>
  </si>
  <si>
    <t>HPY 1406</t>
  </si>
  <si>
    <t>Vendido Hugo Prado</t>
  </si>
  <si>
    <t>08661269000120</t>
  </si>
  <si>
    <t>CV-84</t>
  </si>
  <si>
    <t>OYB 8B28</t>
  </si>
  <si>
    <t>9BSR6X400E3863853</t>
  </si>
  <si>
    <t>IXV 1D73</t>
  </si>
  <si>
    <t>9BWLB45U4EP146903</t>
  </si>
  <si>
    <t>CP-24</t>
  </si>
  <si>
    <t>OEH 8013</t>
  </si>
  <si>
    <t xml:space="preserve">CHEVROLET LS 4X2 S10 </t>
  </si>
  <si>
    <t>L</t>
  </si>
  <si>
    <t>MOHAMED</t>
  </si>
  <si>
    <t>QRT 4G01</t>
  </si>
  <si>
    <t>Distribuidora de Medicamentos Saúde</t>
  </si>
  <si>
    <t>9BM958164KB121135</t>
  </si>
  <si>
    <t>9BM958164LB163352</t>
  </si>
  <si>
    <t>AT-69</t>
  </si>
  <si>
    <t>AT-70</t>
  </si>
  <si>
    <t>AT-71</t>
  </si>
  <si>
    <t>VW GOL MPI</t>
  </si>
  <si>
    <t>QZF 1G24</t>
  </si>
  <si>
    <t>Automaq Com e Loc de Veic Ltda</t>
  </si>
  <si>
    <t>9BWAG45U9PT007613</t>
  </si>
  <si>
    <t>QZF 1G54</t>
  </si>
  <si>
    <t>9BWAG45U0PT005250</t>
  </si>
  <si>
    <t>QZF 1G94</t>
  </si>
  <si>
    <t>9BWAG45U3PT005257</t>
  </si>
  <si>
    <t>8A1FC1605GL794664</t>
  </si>
  <si>
    <t>QRQ 1H53</t>
  </si>
  <si>
    <t>VP-18</t>
  </si>
  <si>
    <t>CSV-05</t>
  </si>
  <si>
    <t>QRR 6J84</t>
  </si>
  <si>
    <t>9BWKB45U3EP188295</t>
  </si>
  <si>
    <t>CV-85</t>
  </si>
  <si>
    <t>FLR 8I45</t>
  </si>
  <si>
    <t>98PTTH430MB117350</t>
  </si>
  <si>
    <t>953958246MR108887</t>
  </si>
  <si>
    <t>CB-126</t>
  </si>
  <si>
    <t>GDC 6H93</t>
  </si>
  <si>
    <t>FAZENDA MAURÍCIO</t>
  </si>
  <si>
    <t>CHASSI INEXISTENTE/PALMAS</t>
  </si>
  <si>
    <t>CV-03 ALTERADO PARA PIPA / AJZ 4533</t>
  </si>
  <si>
    <t>CT-49</t>
  </si>
  <si>
    <t>LAGOA GRANDE</t>
  </si>
  <si>
    <t>DÉBITOS/ALVARÁ</t>
  </si>
  <si>
    <t>95365824XDR354647</t>
  </si>
  <si>
    <t>953658263DR366340</t>
  </si>
  <si>
    <t>953658243DR354814</t>
  </si>
  <si>
    <t>95365824XDR355135</t>
  </si>
  <si>
    <t>Restrição / Intenção de venda</t>
  </si>
  <si>
    <t>CB-229</t>
  </si>
  <si>
    <t>CC-09</t>
  </si>
  <si>
    <t>EDO 2C73</t>
  </si>
  <si>
    <t>Deilta Londrina Maquinas</t>
  </si>
  <si>
    <t>9BFZCEEX2BBB79627</t>
  </si>
  <si>
    <t>Aldo Monte Carlo Silva Maximo</t>
  </si>
  <si>
    <t>02526570000145</t>
  </si>
  <si>
    <t>IROWAGNER A B DE A EIRELI</t>
  </si>
  <si>
    <t>9BG144CH0DC431208</t>
  </si>
  <si>
    <t>RRP 9J24</t>
  </si>
  <si>
    <t>RRP 9J34</t>
  </si>
  <si>
    <t>RRQ 0F24</t>
  </si>
  <si>
    <t>RRP 9J14</t>
  </si>
  <si>
    <t>9536K8246PR040426</t>
  </si>
  <si>
    <t>AT-72</t>
  </si>
  <si>
    <t>AT-73</t>
  </si>
  <si>
    <t>RSF 3D33</t>
  </si>
  <si>
    <t>9BD281B4GPYY46730</t>
  </si>
  <si>
    <t>RSF 1C83</t>
  </si>
  <si>
    <t>9BD281B4GPYY46602</t>
  </si>
  <si>
    <t>06192767000146</t>
  </si>
  <si>
    <t>RRP 9J04</t>
  </si>
  <si>
    <t>9536K8244PR040862</t>
  </si>
  <si>
    <t>RRQ 0F34</t>
  </si>
  <si>
    <t>9536K8246PR041351</t>
  </si>
  <si>
    <t>CODÓ/ MATHAUS</t>
  </si>
  <si>
    <t>OXQ 2J48</t>
  </si>
  <si>
    <t xml:space="preserve">VENDIDO HUGO PRADO </t>
  </si>
  <si>
    <t>DÉBITOS</t>
  </si>
  <si>
    <t>AT-74</t>
  </si>
  <si>
    <t>RSD 0B44</t>
  </si>
  <si>
    <t>9BD281B4GPYY57364</t>
  </si>
  <si>
    <t>AT-75</t>
  </si>
  <si>
    <t>RSD 5H94</t>
  </si>
  <si>
    <t>9BD281BPJPYY67111</t>
  </si>
  <si>
    <t>Capital Tur Transporte</t>
  </si>
  <si>
    <t>Restrição Circulção</t>
  </si>
  <si>
    <t>TROCADA NO TOCANTINS/ HENRIQUE</t>
  </si>
  <si>
    <t xml:space="preserve">NÃO LICENCIAR </t>
  </si>
  <si>
    <t>TQ-48</t>
  </si>
  <si>
    <t>TQ-49.1</t>
  </si>
  <si>
    <t>TQ-49.2</t>
  </si>
  <si>
    <t>TANQUE NOMA</t>
  </si>
  <si>
    <t>GAT 7900</t>
  </si>
  <si>
    <t>Ademir Com de Veics e Transp</t>
  </si>
  <si>
    <t>9EP211020A1003031</t>
  </si>
  <si>
    <t>9EP210820A1003032</t>
  </si>
  <si>
    <t>APREENDIDO MARIANOPOLIS-TO</t>
  </si>
  <si>
    <t xml:space="preserve">VW 7.100 </t>
  </si>
  <si>
    <t>M.BENZ 516CDI SPRINTERC</t>
  </si>
  <si>
    <t>9BWVTAP58TDB57785</t>
  </si>
  <si>
    <t>CA-22</t>
  </si>
  <si>
    <t xml:space="preserve">INOPERANTE </t>
  </si>
  <si>
    <t>SÃO LUIS-MA</t>
  </si>
  <si>
    <t>SEDE/BACABINHA</t>
  </si>
  <si>
    <t xml:space="preserve">PALMAS-TO/APREENDIDO TOCANTIS </t>
  </si>
  <si>
    <t>CP-25</t>
  </si>
  <si>
    <t>QRS 6I52</t>
  </si>
  <si>
    <t>Paulo Roberto Neri de Aguiar</t>
  </si>
  <si>
    <t>WV1DB42H6LA014088</t>
  </si>
  <si>
    <t>VENDIDO AURELIANO</t>
  </si>
  <si>
    <t>INDISPONIVEL P/ EMISSÃO</t>
  </si>
  <si>
    <t>RESTRIÇÃO</t>
  </si>
  <si>
    <t>UA-03</t>
  </si>
  <si>
    <t>Usina Zé Doca</t>
  </si>
  <si>
    <t>MAGNUM 80</t>
  </si>
  <si>
    <t>95365824XNR025058</t>
  </si>
  <si>
    <t>INFRAÇÕES</t>
  </si>
  <si>
    <t>GJL 2H37</t>
  </si>
  <si>
    <t>REBOQUE BAÚ</t>
  </si>
  <si>
    <t>CE-12</t>
  </si>
  <si>
    <t>VW 13.180 CNN</t>
  </si>
  <si>
    <t>NHB 8983</t>
  </si>
  <si>
    <t>CONSTRUTORA MADRY LTDA</t>
  </si>
  <si>
    <t>M.BENZ 1620</t>
  </si>
  <si>
    <t>HQA 9107</t>
  </si>
  <si>
    <t xml:space="preserve">CONSTRUTORA MADRY LTDA </t>
  </si>
  <si>
    <t>VENDIDA ALESSANDRO VIEIRA</t>
  </si>
  <si>
    <t>02366270000146</t>
  </si>
  <si>
    <t>953658262PR050265</t>
  </si>
  <si>
    <t>953658268PR050335</t>
  </si>
  <si>
    <t>953658264PR049624</t>
  </si>
  <si>
    <t>953658267PR050178</t>
  </si>
  <si>
    <t>953658263PR050372</t>
  </si>
  <si>
    <t>TQ-50.1</t>
  </si>
  <si>
    <t>TQ-50.2</t>
  </si>
  <si>
    <t xml:space="preserve">TANQUE TANESFIL </t>
  </si>
  <si>
    <t>03063055000139</t>
  </si>
  <si>
    <t>967TA311FFM000781</t>
  </si>
  <si>
    <t>967TA311FFM000780</t>
  </si>
  <si>
    <t>CT-50</t>
  </si>
  <si>
    <t>TQ-51.1</t>
  </si>
  <si>
    <t>TQ-51.2</t>
  </si>
  <si>
    <t>967TA311FFM000782</t>
  </si>
  <si>
    <t>967TA311FFM000783</t>
  </si>
  <si>
    <t>WARLEY</t>
  </si>
  <si>
    <t>TQ-52.1</t>
  </si>
  <si>
    <t>TQ-52.2</t>
  </si>
  <si>
    <t>9A9V0952082AD9551</t>
  </si>
  <si>
    <t>9A9V0922082AD9552</t>
  </si>
  <si>
    <t>ROS 6E66</t>
  </si>
  <si>
    <t>Construtora Cardoso Ltda</t>
  </si>
  <si>
    <t>ROS 6E86</t>
  </si>
  <si>
    <t>ROS 6J31</t>
  </si>
  <si>
    <t>ROS 6E88</t>
  </si>
  <si>
    <t>ROS 6E57</t>
  </si>
  <si>
    <t>REBOQUE PRANCHA ( FRED MAIA)</t>
  </si>
  <si>
    <t>RESTRIÇÃO CIRCULAÇÃO</t>
  </si>
  <si>
    <t>CE-13</t>
  </si>
  <si>
    <t>KWT 2368</t>
  </si>
  <si>
    <t>NWX 3618</t>
  </si>
  <si>
    <t xml:space="preserve">Distribuidora de Medicamentos </t>
  </si>
  <si>
    <t>8AC907153ME189070</t>
  </si>
  <si>
    <t>KELSON</t>
  </si>
  <si>
    <t>LOC ??</t>
  </si>
  <si>
    <t>GOIANIA ??</t>
  </si>
  <si>
    <t>USINA DE ASFALTO</t>
  </si>
  <si>
    <t>LOC ANTE GO</t>
  </si>
  <si>
    <t>TICEL</t>
  </si>
  <si>
    <t>CF-160.4MS2</t>
  </si>
  <si>
    <t>CF-160.4MS2 130408</t>
  </si>
  <si>
    <t>CV-86</t>
  </si>
  <si>
    <t>FLR 5D14</t>
  </si>
  <si>
    <t>9BSR6X400M3976861</t>
  </si>
  <si>
    <t>MARCOS</t>
  </si>
  <si>
    <t>CV-87</t>
  </si>
  <si>
    <t>RB-37.1</t>
  </si>
  <si>
    <t>CCOÓ</t>
  </si>
  <si>
    <t>RB-37.2</t>
  </si>
  <si>
    <t>RD-13</t>
  </si>
  <si>
    <t>GCX 9G83</t>
  </si>
  <si>
    <t>9ADB0902MMM485235</t>
  </si>
  <si>
    <t>GGR 5B93</t>
  </si>
  <si>
    <t>9ADM0452MMM485237</t>
  </si>
  <si>
    <t>FXF 8E93</t>
  </si>
  <si>
    <t>9ADB0902MMM485236</t>
  </si>
  <si>
    <t>SCANIA R540 A6X5</t>
  </si>
  <si>
    <t>9BSR6X400M3976843</t>
  </si>
  <si>
    <t>JAIRO</t>
  </si>
  <si>
    <t>CT-51</t>
  </si>
  <si>
    <t>KPW 8576</t>
  </si>
  <si>
    <t>CT-52</t>
  </si>
  <si>
    <t>ZÉ DOCA</t>
  </si>
  <si>
    <t>02393864423</t>
  </si>
  <si>
    <t>FAZER CSV</t>
  </si>
  <si>
    <t>FICAVA NA FAZENDA</t>
  </si>
  <si>
    <t>INFORMADDO POR RENAILSON QUE NÃO TA MAIS NA FAZENDA</t>
  </si>
  <si>
    <t>RIN 2G04</t>
  </si>
  <si>
    <t>9BD281A2DPYY69227</t>
  </si>
  <si>
    <t>RIN 2G05</t>
  </si>
  <si>
    <t>9BD281A2DPYY80026</t>
  </si>
  <si>
    <t>ROMÁRIO</t>
  </si>
  <si>
    <t>9BD281A2DPYE00045</t>
  </si>
  <si>
    <t>9BD281B4GPYY65435</t>
  </si>
  <si>
    <t>FIAT STRADA ENDURANCE CP</t>
  </si>
  <si>
    <t>9BD281A2DPYY87132</t>
  </si>
  <si>
    <t>ROT 7E03</t>
  </si>
  <si>
    <t>EDP INFRAESTRUTURA E PAV</t>
  </si>
  <si>
    <t>ROT 6H92</t>
  </si>
  <si>
    <t>01784187000124</t>
  </si>
  <si>
    <t>ROT 7E13</t>
  </si>
  <si>
    <t>MAGNATA</t>
  </si>
  <si>
    <t>FLR 5D11</t>
  </si>
  <si>
    <t>CV-88</t>
  </si>
  <si>
    <t>FLR 5D02</t>
  </si>
  <si>
    <t>9BSR6X400M3976869</t>
  </si>
  <si>
    <t>CV-89</t>
  </si>
  <si>
    <t>FLR 5D03</t>
  </si>
  <si>
    <t>9BSR6X400M3976852</t>
  </si>
  <si>
    <t>CV-91</t>
  </si>
  <si>
    <t>FLR 5D68</t>
  </si>
  <si>
    <t>9BSR6X400M3976874</t>
  </si>
  <si>
    <t>FRL 9F51</t>
  </si>
  <si>
    <t>9BSR6X400M3977123</t>
  </si>
  <si>
    <t>PTM-7I25</t>
  </si>
  <si>
    <t>BRUNO EDUARDO</t>
  </si>
  <si>
    <t>GBA 7A10</t>
  </si>
  <si>
    <t>09070823000168</t>
  </si>
  <si>
    <t>9BW7672357R704476</t>
  </si>
  <si>
    <t>9BM6953016B465093</t>
  </si>
  <si>
    <r>
      <t xml:space="preserve">VW 17.190 CRM 4X2 </t>
    </r>
    <r>
      <rPr>
        <b/>
        <sz val="11"/>
        <color theme="1"/>
        <rFont val="Calibri"/>
        <family val="2"/>
        <scheme val="minor"/>
      </rPr>
      <t>7.000 LTS</t>
    </r>
  </si>
  <si>
    <r>
      <t xml:space="preserve">M.BENZ 1620 </t>
    </r>
    <r>
      <rPr>
        <b/>
        <sz val="11"/>
        <color theme="1"/>
        <rFont val="Calibri"/>
        <family val="2"/>
        <scheme val="minor"/>
      </rPr>
      <t xml:space="preserve"> 10.000 LTS</t>
    </r>
  </si>
  <si>
    <t>GBE 8I90</t>
  </si>
  <si>
    <t>CADASTRAR OUTRO</t>
  </si>
  <si>
    <t>GAJ 4J80</t>
  </si>
  <si>
    <t>GBP 0J80</t>
  </si>
  <si>
    <t>TRANSFERIR</t>
  </si>
  <si>
    <t>9BWKB45U2GP095500</t>
  </si>
  <si>
    <t>ROS 4F90</t>
  </si>
  <si>
    <t>FALTA EMITIR</t>
  </si>
  <si>
    <t>CV-57 ALTERADO PARA PIPA / FHP 6142</t>
  </si>
  <si>
    <t>CT-53</t>
  </si>
  <si>
    <t>ALTO ALEGRE-MA</t>
  </si>
  <si>
    <t xml:space="preserve">REBOQUE BASC GUERRA </t>
  </si>
  <si>
    <t>DKI 0D84</t>
  </si>
  <si>
    <t>9ADB0902LMM468609</t>
  </si>
  <si>
    <t>RB-38.1</t>
  </si>
  <si>
    <t>RD-14</t>
  </si>
  <si>
    <t>FXO 8B74</t>
  </si>
  <si>
    <t>9ADM0452LMM468611</t>
  </si>
  <si>
    <t>GEH 2E14</t>
  </si>
  <si>
    <t>9ADB0902LMM468610</t>
  </si>
  <si>
    <t>CADASTRAR OUTRA</t>
  </si>
  <si>
    <t xml:space="preserve"> </t>
  </si>
  <si>
    <t>M.BENZ 2423</t>
  </si>
  <si>
    <t>OIO 1C16</t>
  </si>
  <si>
    <t xml:space="preserve">EDP INRAESTRUTURA </t>
  </si>
  <si>
    <t>EDP INFRAESTRUTURA</t>
  </si>
  <si>
    <t>M.BENZ ACCELO 1016</t>
  </si>
  <si>
    <t>ROU 3D51</t>
  </si>
  <si>
    <t>SED</t>
  </si>
  <si>
    <t>9BM951104PB309884</t>
  </si>
  <si>
    <t>ANTIGO CARRO SINALIZAÇÃO</t>
  </si>
  <si>
    <t xml:space="preserve">CE Gestão Ambiental Ltda </t>
  </si>
  <si>
    <t>953658260PR049325</t>
  </si>
  <si>
    <t>CA-65</t>
  </si>
  <si>
    <t>M.BENZ ACCLO 1016</t>
  </si>
  <si>
    <t>ROU 3C25</t>
  </si>
  <si>
    <t>9BM951104PB310042</t>
  </si>
  <si>
    <t>UM-03</t>
  </si>
  <si>
    <t>UM-04</t>
  </si>
  <si>
    <t>USINA MÓVEL CIBER UACF 1517</t>
  </si>
  <si>
    <t>ROU 3I25</t>
  </si>
  <si>
    <t>CA-66</t>
  </si>
  <si>
    <t>CA-67</t>
  </si>
  <si>
    <t>ROU 3C30</t>
  </si>
  <si>
    <t>9BM951104PB307022</t>
  </si>
  <si>
    <t>ROU 3D53</t>
  </si>
  <si>
    <t>9BM951104PB312746</t>
  </si>
  <si>
    <t>RQ-19</t>
  </si>
  <si>
    <t>REBOQUE CARVEITEC ( CARROCINHA)</t>
  </si>
  <si>
    <t>ROT 9F20</t>
  </si>
  <si>
    <t>9A9CV1222PFDP2057</t>
  </si>
  <si>
    <t xml:space="preserve">SCANIA 400 4X2 </t>
  </si>
  <si>
    <t xml:space="preserve">SCANIA 380 </t>
  </si>
  <si>
    <t xml:space="preserve">SCANIA 400 </t>
  </si>
  <si>
    <t>95388XZZXEE400501</t>
  </si>
  <si>
    <t>RQ-20</t>
  </si>
  <si>
    <t>EKR 9512</t>
  </si>
  <si>
    <t>CA-68</t>
  </si>
  <si>
    <t>AT-76</t>
  </si>
  <si>
    <t>FIAT STRADA FREEDOM CD</t>
  </si>
  <si>
    <t>9BD281BPJPYE15260</t>
  </si>
  <si>
    <t>AT-77</t>
  </si>
  <si>
    <t>AT-78</t>
  </si>
  <si>
    <t>AT-79</t>
  </si>
  <si>
    <t>CABRAL</t>
  </si>
  <si>
    <t>9BD281BPJPYE15047</t>
  </si>
  <si>
    <t>CARLOS ADRIANO</t>
  </si>
  <si>
    <t>9BD281BPJPYE14748</t>
  </si>
  <si>
    <t>9BD281BPJPYE14853</t>
  </si>
  <si>
    <t>MANUT</t>
  </si>
  <si>
    <t>VP-19</t>
  </si>
  <si>
    <t xml:space="preserve">ÔNIVUS M.BENZ </t>
  </si>
  <si>
    <t>9BM3840676B471764</t>
  </si>
  <si>
    <t>DOM PEDRO</t>
  </si>
  <si>
    <t>MT-03</t>
  </si>
  <si>
    <t xml:space="preserve">HONDA BROZ </t>
  </si>
  <si>
    <t>MAILTON</t>
  </si>
  <si>
    <t>MT-04</t>
  </si>
  <si>
    <t xml:space="preserve">HONDA FAN </t>
  </si>
  <si>
    <t>EMULSÃO</t>
  </si>
  <si>
    <t>ALMOXARIFADO</t>
  </si>
  <si>
    <t>OIU 5777</t>
  </si>
  <si>
    <t>COMPRAS RAIMUNDO</t>
  </si>
  <si>
    <t>JAMIIL</t>
  </si>
  <si>
    <t>MT-05</t>
  </si>
  <si>
    <t>MACIEL</t>
  </si>
  <si>
    <t>ITU 4322</t>
  </si>
  <si>
    <t>CB-234</t>
  </si>
  <si>
    <t>ROU 7J83</t>
  </si>
  <si>
    <t>ROU 7J74</t>
  </si>
  <si>
    <t>ROU 7J81</t>
  </si>
  <si>
    <t>ROU 7J85</t>
  </si>
  <si>
    <t>AT-80</t>
  </si>
  <si>
    <t>AT-81</t>
  </si>
  <si>
    <t>AT-82</t>
  </si>
  <si>
    <t>ROU 7J78</t>
  </si>
  <si>
    <t>9BD281BPJPYE14969</t>
  </si>
  <si>
    <t>ROU 7J79</t>
  </si>
  <si>
    <t>9BD281BPJPYE13545</t>
  </si>
  <si>
    <t>ROU 7J84</t>
  </si>
  <si>
    <t>9BD281B8GPYE12408</t>
  </si>
  <si>
    <t xml:space="preserve">RELAÇÃO  DE VEICULOS CAVALOS </t>
  </si>
  <si>
    <t>SEDE/CODÓ</t>
  </si>
  <si>
    <t xml:space="preserve">SP </t>
  </si>
  <si>
    <t>CV-41 ALTERADO PARA PIPA / FHP 6139</t>
  </si>
  <si>
    <t>CT-54</t>
  </si>
  <si>
    <t>VOLVO /VM 270 6x2</t>
  </si>
  <si>
    <t>REBOQUE PRANCHA RODOLINEA</t>
  </si>
  <si>
    <t>LDC SERV Bioenergia AS</t>
  </si>
  <si>
    <t>943PCT162A1004218</t>
  </si>
  <si>
    <t xml:space="preserve">KXK LOCAÇÕES </t>
  </si>
  <si>
    <t>9532L82W9AR028579</t>
  </si>
  <si>
    <t>CP-26</t>
  </si>
  <si>
    <t>TOYOTA HILUX CDSRXA4FD</t>
  </si>
  <si>
    <t>RZP 9E48</t>
  </si>
  <si>
    <t xml:space="preserve">EDP Infraestrutura </t>
  </si>
  <si>
    <t>8AJBA3CD6N1723504</t>
  </si>
  <si>
    <t>VENDIDA JORGE/ AGOSTO 2023</t>
  </si>
  <si>
    <t xml:space="preserve">VENDIDA MAURICIO </t>
  </si>
  <si>
    <t xml:space="preserve">HILUX QUE ERA DO MATHAUS </t>
  </si>
  <si>
    <t>ALFREDO JR</t>
  </si>
  <si>
    <t>CARLITO</t>
  </si>
  <si>
    <t xml:space="preserve">VENDIDA </t>
  </si>
  <si>
    <t>VENDIDO HUGO PRADO</t>
  </si>
  <si>
    <t>KGR 2910</t>
  </si>
  <si>
    <t>RESTRIÇÃO RENAJUD</t>
  </si>
  <si>
    <t>PENDENCIA SNG</t>
  </si>
  <si>
    <t>9BM688159CB847287</t>
  </si>
  <si>
    <t>9534B8269BR122443</t>
  </si>
  <si>
    <t>L200 4X4</t>
  </si>
  <si>
    <t>TERCEIRIZADOS</t>
  </si>
  <si>
    <t>HQA 3H46</t>
  </si>
  <si>
    <t>ROBERTO LOBÃO ALBUQUERQUE JUNIOR</t>
  </si>
  <si>
    <t>93XVNK3406C542135</t>
  </si>
  <si>
    <t>PART</t>
  </si>
  <si>
    <t>PROPIETARIO</t>
  </si>
  <si>
    <t>NOME</t>
  </si>
  <si>
    <t>CPT-01</t>
  </si>
  <si>
    <t>TANQUE CIBER TM 3020P (JUMBO)</t>
  </si>
  <si>
    <t>TQ-53</t>
  </si>
  <si>
    <t xml:space="preserve">TANQUE CIBER ( JUMBO)  </t>
  </si>
  <si>
    <t>9A9SRT3S1FPDM7836</t>
  </si>
  <si>
    <t>RQ-21</t>
  </si>
  <si>
    <t>REBOQUE PRANCHA (NOVA)</t>
  </si>
  <si>
    <t>TERESINA/ REGINALDL</t>
  </si>
  <si>
    <t>PISCA</t>
  </si>
  <si>
    <t>CRATÉUS-CE</t>
  </si>
  <si>
    <t>ER MINERAÇÃO /PALMAS</t>
  </si>
  <si>
    <t>GOIANIA/TERESINA</t>
  </si>
  <si>
    <t>TERSINA</t>
  </si>
  <si>
    <t>INOPERANTE</t>
  </si>
  <si>
    <t>SÃO PAULO</t>
  </si>
  <si>
    <t>ROV 4H47</t>
  </si>
  <si>
    <t>9A9S4P0BRRCFW6034</t>
  </si>
  <si>
    <t xml:space="preserve">ÔNIBUS </t>
  </si>
  <si>
    <t>9BWYTAGFXVRB02508</t>
  </si>
  <si>
    <t>DEVOLVIDA FRED MAIA</t>
  </si>
  <si>
    <t>953658268DR342627</t>
  </si>
  <si>
    <t>9BM979026ES026756</t>
  </si>
  <si>
    <t>E95</t>
  </si>
  <si>
    <t xml:space="preserve">VAN FORD (FURGÃO) </t>
  </si>
  <si>
    <t xml:space="preserve">FORD CARGO 2422 E </t>
  </si>
  <si>
    <t>VENDIDA ROMÁRIO</t>
  </si>
  <si>
    <t>BOM LUGAR</t>
  </si>
  <si>
    <t>EGK 5E72</t>
  </si>
  <si>
    <t>VP-20</t>
  </si>
  <si>
    <t>VP-21</t>
  </si>
  <si>
    <t>VP-22</t>
  </si>
  <si>
    <t>VP-23</t>
  </si>
  <si>
    <t>VP-24</t>
  </si>
  <si>
    <t>ÔNIBUS</t>
  </si>
  <si>
    <t>09045079000141</t>
  </si>
  <si>
    <t>9BWRP82W76R628716</t>
  </si>
  <si>
    <t>CM-05</t>
  </si>
  <si>
    <t xml:space="preserve">ÔNIBUS VW COMIL </t>
  </si>
  <si>
    <t>TRANSFERINDO</t>
  </si>
  <si>
    <t>KRB 5323</t>
  </si>
  <si>
    <t>BLOQUEIO 2015</t>
  </si>
  <si>
    <t>BLOQUEIO 2016</t>
  </si>
  <si>
    <t xml:space="preserve">DÉBITOS </t>
  </si>
  <si>
    <t xml:space="preserve">TRANSFERIR </t>
  </si>
  <si>
    <t>ÔNIBUS NEOBUSTH</t>
  </si>
  <si>
    <t>93VAZSGL0BF581289</t>
  </si>
  <si>
    <t>NXF-5F54</t>
  </si>
  <si>
    <t>9EP211530B1005238</t>
  </si>
  <si>
    <t>VENDIDO FERRO VELHO</t>
  </si>
  <si>
    <t>QGV 7E09</t>
  </si>
  <si>
    <t>BBH 3B77</t>
  </si>
  <si>
    <t>QNF 6689</t>
  </si>
  <si>
    <t>QRQ 4C29</t>
  </si>
  <si>
    <t>QYI 5J11</t>
  </si>
  <si>
    <t>QGY 4A58</t>
  </si>
  <si>
    <t>QRY 1F60</t>
  </si>
  <si>
    <t>QRQ 9D59</t>
  </si>
  <si>
    <t>NXJ 9222</t>
  </si>
  <si>
    <t>PSB 0616</t>
  </si>
  <si>
    <t>PTL 0201</t>
  </si>
  <si>
    <t>PSD 5776</t>
  </si>
  <si>
    <t>NXH 8913</t>
  </si>
  <si>
    <t>NXA 4998</t>
  </si>
  <si>
    <t>OIY 7007</t>
  </si>
  <si>
    <t>OSK 4935</t>
  </si>
  <si>
    <t>ODW 0G21</t>
  </si>
  <si>
    <t>OXW 8734</t>
  </si>
  <si>
    <t>OXB 4025</t>
  </si>
  <si>
    <t>OXZ 1867</t>
  </si>
  <si>
    <t>PSM 3853</t>
  </si>
  <si>
    <t>PSL 5812</t>
  </si>
  <si>
    <t>PSE 8583</t>
  </si>
  <si>
    <t>PPG 7812</t>
  </si>
  <si>
    <t>ROV 8F17</t>
  </si>
  <si>
    <t>Construservice Empreedimentos</t>
  </si>
  <si>
    <r>
      <t>VW 15.180 Espagedor</t>
    </r>
    <r>
      <rPr>
        <b/>
        <sz val="11"/>
        <color theme="1"/>
        <rFont val="Calibri"/>
        <family val="2"/>
        <scheme val="minor"/>
      </rPr>
      <t xml:space="preserve">  6.000 LTS</t>
    </r>
  </si>
  <si>
    <t>TROCADA EM UMA CARRETA</t>
  </si>
  <si>
    <t>CBT-05</t>
  </si>
  <si>
    <t>IAG 0539</t>
  </si>
  <si>
    <t>CBT-06</t>
  </si>
  <si>
    <t>Mauricio</t>
  </si>
  <si>
    <t>VENDIDA FONTEBELE NOV/2023</t>
  </si>
  <si>
    <t>95328XZZXEE401198</t>
  </si>
  <si>
    <t>00858477394</t>
  </si>
  <si>
    <t>ER Mineração Ltda</t>
  </si>
  <si>
    <t>GAT 8F55</t>
  </si>
  <si>
    <t>EDP Infraestrutura e Pav Ltda</t>
  </si>
  <si>
    <t>GAT 6F55</t>
  </si>
  <si>
    <t>GAT 6J00</t>
  </si>
  <si>
    <t>CV-10</t>
  </si>
  <si>
    <t>NJE-0C70</t>
  </si>
  <si>
    <t>RB-38.2</t>
  </si>
  <si>
    <t>ACIDENTE COLINAS-TO PERDA TOTAL</t>
  </si>
  <si>
    <t>PIA 0B97</t>
  </si>
  <si>
    <t>PIA 0B87</t>
  </si>
  <si>
    <r>
      <t xml:space="preserve">REB. GOYDO </t>
    </r>
    <r>
      <rPr>
        <b/>
        <sz val="11"/>
        <color theme="1"/>
        <rFont val="Calibri"/>
        <family val="2"/>
        <scheme val="minor"/>
      </rPr>
      <t>Multidistribuidor de Agregado  MDR</t>
    </r>
  </si>
  <si>
    <r>
      <t xml:space="preserve">REB.GOYDO </t>
    </r>
    <r>
      <rPr>
        <b/>
        <sz val="11"/>
        <color theme="1"/>
        <rFont val="Calibri"/>
        <family val="2"/>
        <scheme val="minor"/>
      </rPr>
      <t>USINA MICRO REVESTIMENTO</t>
    </r>
  </si>
  <si>
    <r>
      <t xml:space="preserve">REBOQUE GOYDO </t>
    </r>
    <r>
      <rPr>
        <b/>
        <sz val="11"/>
        <color theme="1"/>
        <rFont val="Calibri"/>
        <family val="2"/>
        <scheme val="minor"/>
      </rPr>
      <t>Multidistribuidor de Agregado  MDR</t>
    </r>
  </si>
  <si>
    <r>
      <t xml:space="preserve">M.BENZ AXOR  </t>
    </r>
    <r>
      <rPr>
        <b/>
        <sz val="11"/>
        <color theme="1"/>
        <rFont val="Calibri"/>
        <family val="2"/>
        <scheme val="minor"/>
      </rPr>
      <t>USINA MICRO REVESTIMENTO</t>
    </r>
  </si>
  <si>
    <t>NMY-3G06</t>
  </si>
  <si>
    <t>9BW7J82689R942114</t>
  </si>
  <si>
    <t>OSN 3224</t>
  </si>
  <si>
    <t>AT-83</t>
  </si>
  <si>
    <t>AT-84</t>
  </si>
  <si>
    <t xml:space="preserve">FIAT STRADA ENDURANCE </t>
  </si>
  <si>
    <t>9BD281AJRRYE85865</t>
  </si>
  <si>
    <t>DISPOSITIVO</t>
  </si>
  <si>
    <t>ROZ 2D28</t>
  </si>
  <si>
    <t>ROZ 2D22</t>
  </si>
  <si>
    <t>CLEYTON VEIO BUSCAR 12/01/23</t>
  </si>
  <si>
    <t>9BM3840676B469707</t>
  </si>
  <si>
    <t>FORD CARGO F4000</t>
  </si>
  <si>
    <t>9BFLF4795AB077773</t>
  </si>
  <si>
    <t>CA-69</t>
  </si>
  <si>
    <t>M.BENZ 516 ISPRINTERC</t>
  </si>
  <si>
    <t>QGT 0G16</t>
  </si>
  <si>
    <t>8AC907153LE182697</t>
  </si>
  <si>
    <t>VER LOCAL ATUAL</t>
  </si>
  <si>
    <t xml:space="preserve">FIAT STRADA FREEDOM </t>
  </si>
  <si>
    <t>9BD281BKRRYE93815</t>
  </si>
  <si>
    <t>VAI PARA PALMAS</t>
  </si>
  <si>
    <t>ROZ 5H69</t>
  </si>
  <si>
    <t>AT-85</t>
  </si>
  <si>
    <t>ROZ 5H67</t>
  </si>
  <si>
    <t>JOAO NETO</t>
  </si>
  <si>
    <t>AT-86</t>
  </si>
  <si>
    <t>9BD281BKRRYE93819</t>
  </si>
  <si>
    <t>ROZ 5H62</t>
  </si>
  <si>
    <t>9BD281BKRRYE93820</t>
  </si>
  <si>
    <t>LPC 1486</t>
  </si>
  <si>
    <t>VP-25</t>
  </si>
  <si>
    <t>ÔNIBUS M.BENZ COMIL</t>
  </si>
  <si>
    <t>NÃO ESTÁ MAIS NA EMPRESA</t>
  </si>
  <si>
    <t>NG Asfaltos e Engeharia Ltda</t>
  </si>
  <si>
    <t>NNU 4C05</t>
  </si>
  <si>
    <t xml:space="preserve">PAVIA </t>
  </si>
  <si>
    <t>SLQ 4I83</t>
  </si>
  <si>
    <t>MMC Metal Mecanica Carajas Ltda</t>
  </si>
  <si>
    <t>9EP021120N1004957</t>
  </si>
  <si>
    <t>SLQ 4I73</t>
  </si>
  <si>
    <t>9EP310620N1004958</t>
  </si>
  <si>
    <t>SLQ 4I92</t>
  </si>
  <si>
    <t>9EP021120N1004959</t>
  </si>
  <si>
    <t>RESTRIÇÃO PRF/ DÉBI</t>
  </si>
  <si>
    <t>Carutapera???</t>
  </si>
  <si>
    <t>VERIFICAR LOCALIZAÇÃO</t>
  </si>
  <si>
    <t>04355465381</t>
  </si>
  <si>
    <t>LVO 6831</t>
  </si>
  <si>
    <t>CODÓ/BACABAL</t>
  </si>
  <si>
    <t>93KP0R1D7CE137260</t>
  </si>
  <si>
    <t>OHW 1303</t>
  </si>
  <si>
    <t>TAINAM</t>
  </si>
  <si>
    <t>INTENÇÃO DE VENDA</t>
  </si>
  <si>
    <t>INFRAÇÃO</t>
  </si>
  <si>
    <t>VENDIDA MARCONE HIFRAULICA</t>
  </si>
  <si>
    <t>VENDIDA ROBSON/MECANICO</t>
  </si>
  <si>
    <t>ER COLINAS-TO</t>
  </si>
  <si>
    <t>Restrição circulação</t>
  </si>
  <si>
    <t>9BM938142LS056903</t>
  </si>
  <si>
    <t>9BD27805MD7559711</t>
  </si>
  <si>
    <t>Bloqueio / Circulação</t>
  </si>
  <si>
    <t>Restrição tranf propredade</t>
  </si>
  <si>
    <t xml:space="preserve">Restrição Circulação </t>
  </si>
  <si>
    <t>SÃO LUIS  GON</t>
  </si>
  <si>
    <t>VAI SER DEVOLVIDO</t>
  </si>
  <si>
    <t>RELAÇÃO  DE VEICULOS - CAMINHÕES DE APOIO</t>
  </si>
  <si>
    <t>COLNAS-TO</t>
  </si>
  <si>
    <t>TERESINA-MANUT</t>
  </si>
  <si>
    <t>CHASSI INEXISTENTE</t>
  </si>
  <si>
    <t>RELAÇÃO DE  AUTOMÓVEIS</t>
  </si>
  <si>
    <t>COLOCADO CHASSI EM OUTRA CARRETA</t>
  </si>
  <si>
    <t>AEH 8H39</t>
  </si>
  <si>
    <t>TA COMO BASC</t>
  </si>
  <si>
    <t>DPB 6C75</t>
  </si>
  <si>
    <t>EWU 0J38</t>
  </si>
  <si>
    <t>COLINAS-ER</t>
  </si>
  <si>
    <t>A</t>
  </si>
  <si>
    <t>CAXUXA</t>
  </si>
  <si>
    <t>ZE DOCA</t>
  </si>
  <si>
    <t>ACIDENTE-TERESINA</t>
  </si>
  <si>
    <t>MEDIA MONTA / AGUARDAR</t>
  </si>
  <si>
    <t>Banco Volkswagen AS</t>
  </si>
  <si>
    <t>953658262ER408851</t>
  </si>
  <si>
    <t>06020318000544</t>
  </si>
  <si>
    <t>ITACAJÁ-TO</t>
  </si>
  <si>
    <t>JJQ 2A26</t>
  </si>
  <si>
    <t>JJB4F38</t>
  </si>
  <si>
    <t>JJQ 9A07</t>
  </si>
  <si>
    <t>DPC 8J04</t>
  </si>
  <si>
    <t>SEDE CODÓ</t>
  </si>
  <si>
    <t>BEO 1007</t>
  </si>
  <si>
    <t>EDP Infraestrutura</t>
  </si>
  <si>
    <t>9536E8230DR305111</t>
  </si>
  <si>
    <t>EDP Infraesturua</t>
  </si>
  <si>
    <t>IPVA</t>
  </si>
  <si>
    <t>Débitos LIC</t>
  </si>
  <si>
    <t>IVECO STRALISHD 380</t>
  </si>
  <si>
    <t>SÃO PAULO / HERNANDES</t>
  </si>
  <si>
    <t>CV-90</t>
  </si>
  <si>
    <t>OIU 7B56</t>
  </si>
  <si>
    <t>ROK 0F10</t>
  </si>
  <si>
    <t>22/23</t>
  </si>
  <si>
    <t>RL Locações Eireli</t>
  </si>
  <si>
    <t>9539B8TJ4PR200286</t>
  </si>
  <si>
    <t>VW SAVEIRO CS RB MPI</t>
  </si>
  <si>
    <t>SLP 7J74</t>
  </si>
  <si>
    <t>RL Empreendimentos e Serviços Ltda</t>
  </si>
  <si>
    <t>9BWKL45U2PP069086</t>
  </si>
  <si>
    <t>KEG-5A09</t>
  </si>
  <si>
    <t>KEG-4J99</t>
  </si>
  <si>
    <t>9EP21102011002266</t>
  </si>
  <si>
    <t>9EP21082011002271</t>
  </si>
  <si>
    <t>CVT-01</t>
  </si>
  <si>
    <t>PT-10</t>
  </si>
  <si>
    <t>ROI 0H21</t>
  </si>
  <si>
    <t>Gid Comercial Aut</t>
  </si>
  <si>
    <t>9536E8236NR042205</t>
  </si>
  <si>
    <t>DCH 9A91</t>
  </si>
  <si>
    <t>Centralle T A B Proprios</t>
  </si>
  <si>
    <t>98ptth430pb133072</t>
  </si>
  <si>
    <t>FLR 5C62</t>
  </si>
  <si>
    <t>9BVRG40D0ME886876</t>
  </si>
  <si>
    <t>FLR 0A91</t>
  </si>
  <si>
    <t>9BVRG40D2KE864052</t>
  </si>
  <si>
    <t xml:space="preserve">VENDIDO BLASTER </t>
  </si>
  <si>
    <t>CC-10</t>
  </si>
  <si>
    <t>OAP 4B47</t>
  </si>
  <si>
    <t>VW 13.190 4X2</t>
  </si>
  <si>
    <t>SCANIA R 440 6X4</t>
  </si>
  <si>
    <t>OLL 7194</t>
  </si>
  <si>
    <t>Motta Logistica Ltda</t>
  </si>
  <si>
    <t>9BSR6X400E3857361</t>
  </si>
  <si>
    <t>RB-39.1</t>
  </si>
  <si>
    <t>RD-15</t>
  </si>
  <si>
    <t>RB-39.2</t>
  </si>
  <si>
    <t>RAP 0A25</t>
  </si>
  <si>
    <t>RAN 4E65</t>
  </si>
  <si>
    <t>RAL 4A65</t>
  </si>
  <si>
    <t>Rodolipe Logistica Ltda</t>
  </si>
  <si>
    <t>9536E723XER406880</t>
  </si>
  <si>
    <t>CC-11</t>
  </si>
  <si>
    <t xml:space="preserve">FORD CARGO 2428 E </t>
  </si>
  <si>
    <t>HGP 6C27</t>
  </si>
  <si>
    <t xml:space="preserve">JDTS Transportes de Carga </t>
  </si>
  <si>
    <t>Filadelfo José Aureliano da Silva Neto</t>
  </si>
  <si>
    <t>SCANIA 440  A6X4</t>
  </si>
  <si>
    <t>OYA 8E17</t>
  </si>
  <si>
    <t>Gilberto Martins da Silva Junior</t>
  </si>
  <si>
    <t>9BSR6X400E3861271</t>
  </si>
  <si>
    <t>CV-92</t>
  </si>
  <si>
    <t>SCANIA 440 6X4</t>
  </si>
  <si>
    <t>OYA 8C57</t>
  </si>
  <si>
    <t>9BSR6X400E3861702</t>
  </si>
  <si>
    <t>CV-93</t>
  </si>
  <si>
    <t>OYA 8D37</t>
  </si>
  <si>
    <t>Filadelfo José Aureliano da Silva</t>
  </si>
  <si>
    <t>VENDIDA FERRO VELHO</t>
  </si>
  <si>
    <t>RQ-22</t>
  </si>
  <si>
    <t>QCV 8J39</t>
  </si>
  <si>
    <t>9A9SCPRA3LCEU8017</t>
  </si>
  <si>
    <t>CC-12</t>
  </si>
  <si>
    <t>CPG 5G80</t>
  </si>
  <si>
    <t>VW 18.310 SETEC CM</t>
  </si>
  <si>
    <t>9BWDK82TX2R216167</t>
  </si>
  <si>
    <t>02919279475</t>
  </si>
  <si>
    <t>9A9B90020M2DF5039</t>
  </si>
  <si>
    <t>9A9D60020M2DF5020</t>
  </si>
  <si>
    <t>9A9B90020M2DF5043</t>
  </si>
  <si>
    <t>JALAPÃO-TO</t>
  </si>
  <si>
    <t>GOIANIA/ JAIRO</t>
  </si>
  <si>
    <t>ITT 1352</t>
  </si>
  <si>
    <t>CFE-06</t>
  </si>
  <si>
    <t>CFE-07</t>
  </si>
  <si>
    <t>CFE-08</t>
  </si>
  <si>
    <t>CFE-09</t>
  </si>
  <si>
    <t>CFE-10</t>
  </si>
  <si>
    <t>CA-70</t>
  </si>
  <si>
    <t>CA-71</t>
  </si>
  <si>
    <t>VW DELIVERY  11.180</t>
  </si>
  <si>
    <t>24/25</t>
  </si>
  <si>
    <t>9535E6TB9SR005358</t>
  </si>
  <si>
    <t>SLV 6D08</t>
  </si>
  <si>
    <t>Norte Rental Comercial Auto</t>
  </si>
  <si>
    <t>SLV 6D14</t>
  </si>
  <si>
    <t>9535E6TB2SR012040</t>
  </si>
  <si>
    <t>CA-72</t>
  </si>
  <si>
    <t>CA-73</t>
  </si>
  <si>
    <t>SLV 6C91</t>
  </si>
  <si>
    <t>9535E6TBXSR012108</t>
  </si>
  <si>
    <t>SLV 6C94</t>
  </si>
  <si>
    <t>9535E6TB8SR005089</t>
  </si>
  <si>
    <t>EDP  Infraestrutura</t>
  </si>
  <si>
    <t>953658245MR109416</t>
  </si>
  <si>
    <t>953658249MR108852</t>
  </si>
  <si>
    <t>IVECO STRALIS 480</t>
  </si>
  <si>
    <t>VIROU MULK</t>
  </si>
  <si>
    <t>9BSSR4X2AA013527589</t>
  </si>
  <si>
    <t>ER Distribuição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</si>
</sst>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6"/>
      <name val="Calibri"/>
      <family val="2"/>
      <scheme val="minor"/>
    </font>
    <font>
      <b/>
      <sz val="20"/>
      <color theme="1"/>
      <name val="Amasis MT Pro"/>
      <family val="1"/>
    </font>
    <font>
      <sz val="12"/>
      <color rgb="FF333333"/>
      <name val="Arial"/>
      <family val="2"/>
    </font>
    <font>
      <sz val="12"/>
      <color rgb="FFFF0000"/>
      <name val="Calibri"/>
      <family val="2"/>
      <scheme val="minor"/>
    </font>
    <font>
      <sz val="12"/>
      <color rgb="FF9C65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495057"/>
      <name val="Segoe UI"/>
      <family val="2"/>
    </font>
    <font>
      <sz val="12"/>
      <color rgb="FF006100"/>
      <name val="Calibri"/>
      <family val="2"/>
      <scheme val="minor"/>
    </font>
    <font>
      <sz val="14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9E366"/>
        <bgColor indexed="64"/>
      </patternFill>
    </fill>
    <fill>
      <patternFill patternType="solid">
        <fgColor theme="0"/>
        <bgColor theme="6"/>
      </patternFill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43" fontId="20" fillId="0" borderId="0" applyFont="0" applyFill="0" applyBorder="0" applyAlignment="0" applyProtection="0"/>
    <xf numFmtId="0" fontId="30" fillId="19" borderId="0" applyNumberFormat="0" applyBorder="0" applyAlignment="0" applyProtection="0"/>
    <xf numFmtId="0" fontId="38" fillId="21" borderId="0" applyNumberFormat="0" applyBorder="0" applyAlignment="0" applyProtection="0"/>
    <xf numFmtId="0" fontId="41" fillId="22" borderId="0" applyNumberFormat="0" applyBorder="0" applyAlignment="0" applyProtection="0"/>
    <xf numFmtId="44" fontId="20" fillId="0" borderId="0" applyFont="0" applyFill="0" applyBorder="0" applyAlignment="0" applyProtection="0"/>
  </cellStyleXfs>
  <cellXfs count="7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1" fillId="0" borderId="0" xfId="0" applyFont="1"/>
    <xf numFmtId="0" fontId="3" fillId="0" borderId="3" xfId="0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3" borderId="0" xfId="0" applyFont="1" applyFill="1"/>
    <xf numFmtId="0" fontId="3" fillId="3" borderId="5" xfId="0" applyFont="1" applyFill="1" applyBorder="1" applyAlignment="1">
      <alignment horizontal="left" vertical="center"/>
    </xf>
    <xf numFmtId="0" fontId="3" fillId="3" borderId="9" xfId="0" applyFont="1" applyFill="1" applyBorder="1"/>
    <xf numFmtId="0" fontId="3" fillId="3" borderId="1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0" fillId="9" borderId="1" xfId="0" applyFont="1" applyFill="1" applyBorder="1"/>
    <xf numFmtId="0" fontId="6" fillId="9" borderId="5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2" fillId="3" borderId="0" xfId="0" applyFont="1" applyFill="1" applyAlignment="1">
      <alignment horizontal="center"/>
    </xf>
    <xf numFmtId="0" fontId="3" fillId="14" borderId="1" xfId="0" applyFont="1" applyFill="1" applyBorder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18" borderId="5" xfId="0" applyFont="1" applyFill="1" applyBorder="1" applyAlignment="1">
      <alignment horizontal="center" vertical="center"/>
    </xf>
    <xf numFmtId="0" fontId="1" fillId="18" borderId="6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vertical="center"/>
    </xf>
    <xf numFmtId="0" fontId="1" fillId="18" borderId="1" xfId="0" applyFont="1" applyFill="1" applyBorder="1" applyAlignment="1">
      <alignment vertical="center"/>
    </xf>
    <xf numFmtId="0" fontId="22" fillId="18" borderId="1" xfId="0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18" fillId="18" borderId="5" xfId="0" applyFont="1" applyFill="1" applyBorder="1" applyAlignment="1">
      <alignment vertical="center"/>
    </xf>
    <xf numFmtId="0" fontId="18" fillId="18" borderId="1" xfId="0" applyFont="1" applyFill="1" applyBorder="1" applyAlignment="1">
      <alignment horizontal="center" vertical="center"/>
    </xf>
    <xf numFmtId="0" fontId="18" fillId="18" borderId="5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18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25" fillId="0" borderId="0" xfId="0" applyFont="1"/>
    <xf numFmtId="0" fontId="19" fillId="18" borderId="1" xfId="0" applyFont="1" applyFill="1" applyBorder="1" applyAlignment="1">
      <alignment vertical="center"/>
    </xf>
    <xf numFmtId="0" fontId="19" fillId="18" borderId="7" xfId="0" applyFont="1" applyFill="1" applyBorder="1" applyAlignment="1">
      <alignment horizontal="center" vertical="center"/>
    </xf>
    <xf numFmtId="0" fontId="19" fillId="18" borderId="6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 applyAlignment="1">
      <alignment horizontal="left"/>
    </xf>
    <xf numFmtId="0" fontId="19" fillId="5" borderId="5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/>
    </xf>
    <xf numFmtId="0" fontId="19" fillId="9" borderId="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/>
    </xf>
    <xf numFmtId="0" fontId="19" fillId="5" borderId="1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left"/>
    </xf>
    <xf numFmtId="0" fontId="25" fillId="3" borderId="5" xfId="0" quotePrefix="1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5" fillId="3" borderId="1" xfId="0" quotePrefix="1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25" fillId="3" borderId="1" xfId="0" applyFont="1" applyFill="1" applyBorder="1"/>
    <xf numFmtId="0" fontId="25" fillId="0" borderId="0" xfId="0" applyFont="1" applyAlignment="1">
      <alignment horizontal="center"/>
    </xf>
    <xf numFmtId="0" fontId="0" fillId="13" borderId="1" xfId="0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quotePrefix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3" fillId="3" borderId="1" xfId="0" quotePrefix="1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25" fillId="0" borderId="1" xfId="0" applyFont="1" applyBorder="1"/>
    <xf numFmtId="0" fontId="24" fillId="9" borderId="1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3" fillId="18" borderId="5" xfId="0" applyFont="1" applyFill="1" applyBorder="1" applyAlignment="1">
      <alignment horizontal="center" vertical="center"/>
    </xf>
    <xf numFmtId="0" fontId="18" fillId="18" borderId="6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/>
    </xf>
    <xf numFmtId="0" fontId="37" fillId="5" borderId="5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18" fillId="9" borderId="5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9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6" fillId="0" borderId="1" xfId="0" applyFont="1" applyBorder="1"/>
    <xf numFmtId="0" fontId="25" fillId="5" borderId="5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5" fillId="20" borderId="1" xfId="0" applyFont="1" applyFill="1" applyBorder="1" applyAlignment="1">
      <alignment horizontal="center"/>
    </xf>
    <xf numFmtId="0" fontId="19" fillId="3" borderId="1" xfId="0" quotePrefix="1" applyFont="1" applyFill="1" applyBorder="1" applyAlignment="1">
      <alignment horizontal="center" vertical="center"/>
    </xf>
    <xf numFmtId="1" fontId="25" fillId="3" borderId="1" xfId="0" applyNumberFormat="1" applyFont="1" applyFill="1" applyBorder="1" applyAlignment="1">
      <alignment horizontal="center"/>
    </xf>
    <xf numFmtId="0" fontId="19" fillId="3" borderId="1" xfId="0" quotePrefix="1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" xfId="1" applyNumberFormat="1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1" fontId="40" fillId="3" borderId="5" xfId="0" applyNumberFormat="1" applyFont="1" applyFill="1" applyBorder="1" applyAlignment="1">
      <alignment horizontal="center" vertical="center"/>
    </xf>
    <xf numFmtId="2" fontId="25" fillId="3" borderId="1" xfId="0" quotePrefix="1" applyNumberFormat="1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32" fillId="9" borderId="5" xfId="0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/>
    </xf>
    <xf numFmtId="0" fontId="41" fillId="22" borderId="0" xfId="4"/>
    <xf numFmtId="0" fontId="1" fillId="5" borderId="1" xfId="3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1" xfId="0" applyFill="1" applyBorder="1"/>
    <xf numFmtId="0" fontId="19" fillId="9" borderId="10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6" borderId="5" xfId="0" applyFont="1" applyFill="1" applyBorder="1" applyAlignment="1">
      <alignment horizontal="center"/>
    </xf>
    <xf numFmtId="0" fontId="18" fillId="3" borderId="2" xfId="0" quotePrefix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18" fillId="3" borderId="1" xfId="0" quotePrefix="1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5" fillId="9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20" fillId="3" borderId="1" xfId="3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18" fillId="6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/>
    </xf>
    <xf numFmtId="0" fontId="6" fillId="18" borderId="5" xfId="0" applyFont="1" applyFill="1" applyBorder="1" applyAlignment="1">
      <alignment horizontal="center" vertical="center"/>
    </xf>
    <xf numFmtId="0" fontId="6" fillId="18" borderId="7" xfId="0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19" fillId="0" borderId="0" xfId="0" applyFont="1"/>
    <xf numFmtId="0" fontId="1" fillId="13" borderId="0" xfId="0" applyFont="1" applyFill="1"/>
    <xf numFmtId="1" fontId="19" fillId="3" borderId="5" xfId="0" applyNumberFormat="1" applyFont="1" applyFill="1" applyBorder="1" applyAlignment="1">
      <alignment horizontal="center"/>
    </xf>
    <xf numFmtId="1" fontId="18" fillId="3" borderId="2" xfId="0" applyNumberFormat="1" applyFont="1" applyFill="1" applyBorder="1" applyAlignment="1">
      <alignment horizontal="center" vertical="center"/>
    </xf>
    <xf numFmtId="0" fontId="25" fillId="0" borderId="5" xfId="0" quotePrefix="1" applyFont="1" applyBorder="1" applyAlignment="1">
      <alignment horizontal="center"/>
    </xf>
    <xf numFmtId="0" fontId="37" fillId="3" borderId="1" xfId="0" quotePrefix="1" applyFont="1" applyFill="1" applyBorder="1" applyAlignment="1">
      <alignment horizontal="center"/>
    </xf>
    <xf numFmtId="0" fontId="18" fillId="3" borderId="5" xfId="0" quotePrefix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1" fontId="10" fillId="3" borderId="0" xfId="0" quotePrefix="1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3" borderId="1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18" fillId="23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42" fillId="18" borderId="1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24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/>
    </xf>
    <xf numFmtId="0" fontId="0" fillId="24" borderId="1" xfId="0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39" fillId="0" borderId="1" xfId="0" applyFont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/>
    </xf>
    <xf numFmtId="0" fontId="36" fillId="6" borderId="10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19" fillId="3" borderId="5" xfId="0" quotePrefix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164" fontId="3" fillId="3" borderId="1" xfId="0" quotePrefix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0" fillId="24" borderId="1" xfId="0" applyFill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/>
    </xf>
    <xf numFmtId="0" fontId="24" fillId="3" borderId="2" xfId="0" quotePrefix="1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3" borderId="1" xfId="0" quotePrefix="1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32" fillId="9" borderId="8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4" fontId="24" fillId="3" borderId="1" xfId="0" applyNumberFormat="1" applyFont="1" applyFill="1" applyBorder="1" applyAlignment="1">
      <alignment horizontal="center" vertical="center"/>
    </xf>
    <xf numFmtId="1" fontId="24" fillId="3" borderId="1" xfId="0" applyNumberFormat="1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1" fontId="24" fillId="3" borderId="5" xfId="0" applyNumberFormat="1" applyFont="1" applyFill="1" applyBorder="1" applyAlignment="1">
      <alignment horizontal="center" vertical="center"/>
    </xf>
    <xf numFmtId="164" fontId="24" fillId="8" borderId="1" xfId="0" applyNumberFormat="1" applyFont="1" applyFill="1" applyBorder="1" applyAlignment="1">
      <alignment horizontal="center" vertical="center"/>
    </xf>
    <xf numFmtId="0" fontId="24" fillId="3" borderId="5" xfId="0" quotePrefix="1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3" borderId="1" xfId="0" quotePrefix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4" fontId="32" fillId="7" borderId="1" xfId="0" applyNumberFormat="1" applyFont="1" applyFill="1" applyBorder="1" applyAlignment="1">
      <alignment horizontal="center" vertical="center"/>
    </xf>
    <xf numFmtId="164" fontId="32" fillId="8" borderId="1" xfId="0" applyNumberFormat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/>
    </xf>
    <xf numFmtId="1" fontId="24" fillId="3" borderId="1" xfId="0" quotePrefix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47" fillId="21" borderId="1" xfId="3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18" fillId="5" borderId="1" xfId="0" quotePrefix="1" applyFont="1" applyFill="1" applyBorder="1" applyAlignment="1">
      <alignment horizontal="center" vertical="center"/>
    </xf>
    <xf numFmtId="0" fontId="40" fillId="5" borderId="1" xfId="0" quotePrefix="1" applyFont="1" applyFill="1" applyBorder="1" applyAlignment="1">
      <alignment horizontal="center" vertical="center"/>
    </xf>
    <xf numFmtId="0" fontId="18" fillId="6" borderId="1" xfId="0" quotePrefix="1" applyFont="1" applyFill="1" applyBorder="1" applyAlignment="1">
      <alignment horizontal="center" vertical="center"/>
    </xf>
    <xf numFmtId="0" fontId="18" fillId="9" borderId="1" xfId="0" quotePrefix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24" fillId="8" borderId="5" xfId="0" quotePrefix="1" applyFont="1" applyFill="1" applyBorder="1" applyAlignment="1">
      <alignment horizontal="center" vertical="center"/>
    </xf>
    <xf numFmtId="0" fontId="24" fillId="6" borderId="1" xfId="0" quotePrefix="1" applyFont="1" applyFill="1" applyBorder="1" applyAlignment="1">
      <alignment horizontal="center" vertical="center"/>
    </xf>
    <xf numFmtId="0" fontId="39" fillId="6" borderId="1" xfId="0" quotePrefix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center" vertical="center"/>
    </xf>
    <xf numFmtId="0" fontId="25" fillId="23" borderId="1" xfId="0" applyFont="1" applyFill="1" applyBorder="1" applyAlignment="1">
      <alignment horizontal="center"/>
    </xf>
    <xf numFmtId="0" fontId="24" fillId="23" borderId="1" xfId="0" applyFont="1" applyFill="1" applyBorder="1" applyAlignment="1">
      <alignment horizontal="center" vertical="center"/>
    </xf>
    <xf numFmtId="0" fontId="39" fillId="23" borderId="1" xfId="0" applyFont="1" applyFill="1" applyBorder="1" applyAlignment="1">
      <alignment horizontal="center" vertical="center"/>
    </xf>
    <xf numFmtId="0" fontId="39" fillId="23" borderId="5" xfId="0" applyFont="1" applyFill="1" applyBorder="1" applyAlignment="1">
      <alignment horizontal="center" vertical="center"/>
    </xf>
    <xf numFmtId="164" fontId="39" fillId="6" borderId="1" xfId="0" applyNumberFormat="1" applyFont="1" applyFill="1" applyBorder="1" applyAlignment="1">
      <alignment horizontal="center" vertical="center"/>
    </xf>
    <xf numFmtId="1" fontId="18" fillId="3" borderId="5" xfId="0" applyNumberFormat="1" applyFont="1" applyFill="1" applyBorder="1" applyAlignment="1">
      <alignment horizontal="center" vertical="center"/>
    </xf>
    <xf numFmtId="0" fontId="3" fillId="3" borderId="5" xfId="0" quotePrefix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2" fillId="16" borderId="10" xfId="0" applyFont="1" applyFill="1" applyBorder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164" fontId="24" fillId="3" borderId="10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1" fontId="24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48" fillId="3" borderId="1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left"/>
    </xf>
    <xf numFmtId="0" fontId="25" fillId="24" borderId="1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left" vertical="center"/>
    </xf>
    <xf numFmtId="0" fontId="49" fillId="3" borderId="1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1" fontId="19" fillId="3" borderId="1" xfId="0" applyNumberFormat="1" applyFont="1" applyFill="1" applyBorder="1" applyAlignment="1">
      <alignment horizontal="center"/>
    </xf>
    <xf numFmtId="0" fontId="41" fillId="3" borderId="11" xfId="4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33" fillId="3" borderId="0" xfId="0" applyFont="1" applyFill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19" fillId="24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0" fontId="24" fillId="24" borderId="2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51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5" fillId="25" borderId="1" xfId="0" applyFont="1" applyFill="1" applyBorder="1" applyAlignment="1">
      <alignment horizontal="center"/>
    </xf>
    <xf numFmtId="0" fontId="32" fillId="24" borderId="5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6" fillId="3" borderId="0" xfId="0" applyFont="1" applyFill="1" applyBorder="1"/>
    <xf numFmtId="0" fontId="1" fillId="24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4" fillId="24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1" fontId="19" fillId="3" borderId="1" xfId="0" quotePrefix="1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24" borderId="1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/>
    <xf numFmtId="0" fontId="17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5" fillId="23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left"/>
    </xf>
    <xf numFmtId="0" fontId="29" fillId="6" borderId="5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 vertical="center"/>
    </xf>
    <xf numFmtId="0" fontId="1" fillId="24" borderId="5" xfId="0" applyFont="1" applyFill="1" applyBorder="1" applyAlignment="1">
      <alignment horizontal="center" vertical="center"/>
    </xf>
    <xf numFmtId="0" fontId="40" fillId="24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24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2" fillId="0" borderId="0" xfId="0" applyFont="1"/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7" fillId="23" borderId="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/>
    </xf>
    <xf numFmtId="0" fontId="24" fillId="3" borderId="1" xfId="0" quotePrefix="1" applyFont="1" applyFill="1" applyBorder="1" applyAlignment="1">
      <alignment horizontal="center"/>
    </xf>
    <xf numFmtId="1" fontId="18" fillId="3" borderId="5" xfId="0" applyNumberFormat="1" applyFont="1" applyFill="1" applyBorder="1" applyAlignment="1">
      <alignment horizontal="center"/>
    </xf>
    <xf numFmtId="0" fontId="24" fillId="3" borderId="5" xfId="0" quotePrefix="1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24" fillId="3" borderId="1" xfId="3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/>
    </xf>
    <xf numFmtId="11" fontId="0" fillId="3" borderId="1" xfId="0" applyNumberFormat="1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7" fillId="3" borderId="1" xfId="1" applyNumberFormat="1" applyFont="1" applyFill="1" applyBorder="1" applyAlignment="1">
      <alignment horizontal="center"/>
    </xf>
    <xf numFmtId="0" fontId="13" fillId="23" borderId="1" xfId="0" applyFont="1" applyFill="1" applyBorder="1" applyAlignment="1">
      <alignment horizontal="left"/>
    </xf>
    <xf numFmtId="1" fontId="0" fillId="3" borderId="1" xfId="0" quotePrefix="1" applyNumberForma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24" borderId="6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0" fillId="24" borderId="1" xfId="0" applyFont="1" applyFill="1" applyBorder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0" fontId="0" fillId="13" borderId="6" xfId="0" applyFont="1" applyFill="1" applyBorder="1" applyAlignment="1">
      <alignment horizontal="center"/>
    </xf>
    <xf numFmtId="0" fontId="0" fillId="24" borderId="6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23" borderId="1" xfId="0" applyFont="1" applyFill="1" applyBorder="1" applyAlignment="1">
      <alignment horizontal="center"/>
    </xf>
    <xf numFmtId="0" fontId="0" fillId="23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24" borderId="1" xfId="0" applyFont="1" applyFill="1" applyBorder="1"/>
    <xf numFmtId="0" fontId="31" fillId="6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" fillId="23" borderId="5" xfId="0" applyFont="1" applyFill="1" applyBorder="1" applyAlignment="1">
      <alignment horizontal="center" vertical="center"/>
    </xf>
    <xf numFmtId="0" fontId="17" fillId="25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0" fillId="24" borderId="5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1" fontId="0" fillId="3" borderId="5" xfId="0" applyNumberFormat="1" applyFont="1" applyFill="1" applyBorder="1" applyAlignment="1">
      <alignment horizontal="center" vertical="center"/>
    </xf>
    <xf numFmtId="0" fontId="17" fillId="3" borderId="1" xfId="0" quotePrefix="1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1" fillId="5" borderId="1" xfId="0" quotePrefix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1" fontId="0" fillId="3" borderId="1" xfId="0" quotePrefix="1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17" fillId="25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17" fillId="2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3" borderId="1" xfId="0" quotePrefix="1" applyFont="1" applyFill="1" applyBorder="1" applyAlignment="1">
      <alignment horizontal="center" vertical="center"/>
    </xf>
    <xf numFmtId="0" fontId="17" fillId="3" borderId="1" xfId="1" applyNumberFormat="1" applyFont="1" applyFill="1" applyBorder="1" applyAlignment="1">
      <alignment horizontal="center" vertical="center"/>
    </xf>
    <xf numFmtId="0" fontId="0" fillId="2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23" borderId="9" xfId="0" applyFont="1" applyFill="1" applyBorder="1" applyAlignment="1">
      <alignment horizontal="center" vertical="center"/>
    </xf>
    <xf numFmtId="0" fontId="1" fillId="26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164" fontId="24" fillId="6" borderId="1" xfId="0" applyNumberFormat="1" applyFont="1" applyFill="1" applyBorder="1" applyAlignment="1">
      <alignment horizontal="center" vertical="center"/>
    </xf>
    <xf numFmtId="17" fontId="24" fillId="3" borderId="1" xfId="0" applyNumberFormat="1" applyFont="1" applyFill="1" applyBorder="1" applyAlignment="1">
      <alignment horizontal="center" vertical="center"/>
    </xf>
    <xf numFmtId="0" fontId="1" fillId="27" borderId="1" xfId="0" applyFont="1" applyFill="1" applyBorder="1" applyAlignment="1">
      <alignment horizontal="center" vertical="center"/>
    </xf>
    <xf numFmtId="0" fontId="31" fillId="27" borderId="1" xfId="0" applyFont="1" applyFill="1" applyBorder="1" applyAlignment="1">
      <alignment horizontal="center" vertical="center"/>
    </xf>
    <xf numFmtId="0" fontId="0" fillId="23" borderId="5" xfId="0" applyFont="1" applyFill="1" applyBorder="1" applyAlignment="1">
      <alignment horizontal="center" vertical="center"/>
    </xf>
    <xf numFmtId="0" fontId="31" fillId="25" borderId="1" xfId="0" applyFont="1" applyFill="1" applyBorder="1" applyAlignment="1">
      <alignment horizontal="center" vertical="center"/>
    </xf>
    <xf numFmtId="0" fontId="31" fillId="23" borderId="1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  <xf numFmtId="0" fontId="32" fillId="23" borderId="1" xfId="0" applyFont="1" applyFill="1" applyBorder="1" applyAlignment="1">
      <alignment horizontal="center" vertical="center"/>
    </xf>
    <xf numFmtId="0" fontId="40" fillId="23" borderId="1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/>
    </xf>
    <xf numFmtId="0" fontId="24" fillId="6" borderId="5" xfId="0" applyFont="1" applyFill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/>
    </xf>
    <xf numFmtId="0" fontId="53" fillId="22" borderId="1" xfId="4" applyFont="1" applyBorder="1" applyAlignment="1">
      <alignment horizontal="center" vertical="center"/>
    </xf>
    <xf numFmtId="0" fontId="24" fillId="23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/>
    </xf>
    <xf numFmtId="0" fontId="24" fillId="14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/>
    </xf>
    <xf numFmtId="0" fontId="24" fillId="27" borderId="1" xfId="0" applyFont="1" applyFill="1" applyBorder="1" applyAlignment="1">
      <alignment horizontal="center"/>
    </xf>
    <xf numFmtId="0" fontId="25" fillId="27" borderId="1" xfId="0" applyFont="1" applyFill="1" applyBorder="1" applyAlignment="1">
      <alignment horizontal="center"/>
    </xf>
    <xf numFmtId="0" fontId="25" fillId="27" borderId="1" xfId="0" applyFont="1" applyFill="1" applyBorder="1" applyAlignment="1">
      <alignment horizontal="left"/>
    </xf>
    <xf numFmtId="0" fontId="3" fillId="27" borderId="2" xfId="0" applyFont="1" applyFill="1" applyBorder="1" applyAlignment="1">
      <alignment horizontal="center"/>
    </xf>
    <xf numFmtId="0" fontId="18" fillId="27" borderId="1" xfId="0" applyFont="1" applyFill="1" applyBorder="1" applyAlignment="1">
      <alignment horizontal="center" vertical="center"/>
    </xf>
    <xf numFmtId="0" fontId="24" fillId="27" borderId="1" xfId="0" applyFont="1" applyFill="1" applyBorder="1" applyAlignment="1">
      <alignment horizontal="center" vertical="center"/>
    </xf>
    <xf numFmtId="0" fontId="29" fillId="27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0" fillId="27" borderId="1" xfId="0" applyFill="1" applyBorder="1" applyAlignment="1">
      <alignment horizontal="left"/>
    </xf>
    <xf numFmtId="0" fontId="0" fillId="27" borderId="1" xfId="0" applyFill="1" applyBorder="1" applyAlignment="1">
      <alignment horizontal="center"/>
    </xf>
    <xf numFmtId="0" fontId="0" fillId="27" borderId="1" xfId="0" applyFont="1" applyFill="1" applyBorder="1" applyAlignment="1">
      <alignment horizontal="center" vertical="center"/>
    </xf>
    <xf numFmtId="0" fontId="32" fillId="23" borderId="5" xfId="0" applyFont="1" applyFill="1" applyBorder="1" applyAlignment="1">
      <alignment horizontal="center" vertical="center"/>
    </xf>
    <xf numFmtId="0" fontId="24" fillId="23" borderId="2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/>
    </xf>
    <xf numFmtId="1" fontId="25" fillId="0" borderId="5" xfId="0" quotePrefix="1" applyNumberFormat="1" applyFont="1" applyBorder="1" applyAlignment="1">
      <alignment horizontal="center"/>
    </xf>
    <xf numFmtId="0" fontId="19" fillId="2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3" borderId="5" xfId="0" applyFont="1" applyFill="1" applyBorder="1" applyAlignment="1">
      <alignment horizontal="center"/>
    </xf>
    <xf numFmtId="0" fontId="24" fillId="20" borderId="1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0" fontId="19" fillId="18" borderId="5" xfId="0" applyFont="1" applyFill="1" applyBorder="1" applyAlignment="1">
      <alignment horizontal="center" vertical="center"/>
    </xf>
    <xf numFmtId="0" fontId="24" fillId="14" borderId="1" xfId="2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18" fillId="14" borderId="1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/>
    </xf>
    <xf numFmtId="0" fontId="24" fillId="14" borderId="5" xfId="0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17" fillId="23" borderId="1" xfId="0" applyFont="1" applyFill="1" applyBorder="1" applyAlignment="1">
      <alignment horizontal="center"/>
    </xf>
    <xf numFmtId="0" fontId="24" fillId="14" borderId="5" xfId="0" applyFont="1" applyFill="1" applyBorder="1" applyAlignment="1">
      <alignment horizontal="center"/>
    </xf>
    <xf numFmtId="0" fontId="25" fillId="3" borderId="5" xfId="0" applyFont="1" applyFill="1" applyBorder="1" applyAlignment="1"/>
    <xf numFmtId="0" fontId="0" fillId="23" borderId="6" xfId="0" applyFont="1" applyFill="1" applyBorder="1" applyAlignment="1">
      <alignment horizontal="center"/>
    </xf>
    <xf numFmtId="1" fontId="24" fillId="3" borderId="1" xfId="0" quotePrefix="1" applyNumberFormat="1" applyFont="1" applyFill="1" applyBorder="1" applyAlignment="1">
      <alignment horizontal="center"/>
    </xf>
    <xf numFmtId="11" fontId="24" fillId="0" borderId="1" xfId="0" applyNumberFormat="1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1" fontId="0" fillId="0" borderId="1" xfId="0" applyNumberFormat="1" applyBorder="1" applyAlignment="1">
      <alignment horizontal="center"/>
    </xf>
    <xf numFmtId="0" fontId="6" fillId="24" borderId="1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left"/>
    </xf>
    <xf numFmtId="11" fontId="3" fillId="0" borderId="1" xfId="0" applyNumberFormat="1" applyFont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28" borderId="1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44" fontId="24" fillId="14" borderId="1" xfId="5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5" fillId="3" borderId="1" xfId="0" quotePrefix="1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33" fillId="17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/>
    </xf>
    <xf numFmtId="0" fontId="35" fillId="17" borderId="0" xfId="0" applyFont="1" applyFill="1" applyAlignment="1">
      <alignment horizontal="center" vertical="center"/>
    </xf>
    <xf numFmtId="0" fontId="1" fillId="13" borderId="5" xfId="0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18" fillId="6" borderId="5" xfId="0" applyNumberFormat="1" applyFont="1" applyFill="1" applyBorder="1" applyAlignment="1">
      <alignment horizontal="center" vertical="center"/>
    </xf>
    <xf numFmtId="1" fontId="18" fillId="6" borderId="7" xfId="0" applyNumberFormat="1" applyFont="1" applyFill="1" applyBorder="1" applyAlignment="1">
      <alignment horizontal="center" vertical="center"/>
    </xf>
    <xf numFmtId="1" fontId="18" fillId="6" borderId="6" xfId="0" applyNumberFormat="1" applyFont="1" applyFill="1" applyBorder="1" applyAlignment="1">
      <alignment horizontal="center" vertical="center"/>
    </xf>
    <xf numFmtId="0" fontId="33" fillId="17" borderId="4" xfId="0" applyFont="1" applyFill="1" applyBorder="1" applyAlignment="1">
      <alignment horizontal="center" vertical="center"/>
    </xf>
    <xf numFmtId="0" fontId="34" fillId="17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</cellXfs>
  <cellStyles count="6">
    <cellStyle name="Bom" xfId="4" builtinId="26"/>
    <cellStyle name="Incorreto" xfId="2" builtinId="27"/>
    <cellStyle name="Moeda" xfId="5" builtinId="4"/>
    <cellStyle name="Neutra" xfId="3" builtinId="28"/>
    <cellStyle name="Normal" xfId="0" builtinId="0"/>
    <cellStyle name="Vírgula" xfId="1" builtinId="3"/>
  </cellStyles>
  <dxfs count="74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2" tint="-0.24994659260841701"/>
        </patternFill>
      </fill>
    </dxf>
  </dxfs>
  <tableStyles count="0" defaultTableStyle="TableStyleMedium9" defaultPivotStyle="PivotStyleLight16"/>
  <colors>
    <mruColors>
      <color rgb="FF49E366"/>
      <color rgb="FF99FF33"/>
      <color rgb="FFFFFF99"/>
      <color rgb="FF00FF00"/>
      <color rgb="FFFFCCFF"/>
      <color rgb="FFFFFF00"/>
      <color rgb="FF3366FF"/>
      <color rgb="FFFF3300"/>
      <color rgb="FFFF00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14515</xdr:colOff>
      <xdr:row>2</xdr:row>
      <xdr:rowOff>21774</xdr:rowOff>
    </xdr:from>
    <xdr:to>
      <xdr:col>3</xdr:col>
      <xdr:colOff>1326931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36" y="389636"/>
          <a:ext cx="3072898" cy="6088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1603538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739"/>
          <a:ext cx="2862495" cy="4859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1300395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2862495" cy="647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835949</xdr:colOff>
      <xdr:row>3</xdr:row>
      <xdr:rowOff>1667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355"/>
          <a:ext cx="2544304" cy="54244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571268</xdr:colOff>
      <xdr:row>2</xdr:row>
      <xdr:rowOff>326571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893"/>
          <a:ext cx="2544304" cy="6803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800877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6612"/>
          <a:ext cx="2013857" cy="373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758402</xdr:colOff>
      <xdr:row>2</xdr:row>
      <xdr:rowOff>254000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739"/>
          <a:ext cx="2544304" cy="508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1358971</xdr:colOff>
      <xdr:row>3</xdr:row>
      <xdr:rowOff>9407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741"/>
          <a:ext cx="2544304" cy="432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185056</xdr:rowOff>
    </xdr:from>
    <xdr:to>
      <xdr:col>2</xdr:col>
      <xdr:colOff>1328057</xdr:colOff>
      <xdr:row>4</xdr:row>
      <xdr:rowOff>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5556"/>
          <a:ext cx="2824843" cy="631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1541695</xdr:colOff>
      <xdr:row>3</xdr:row>
      <xdr:rowOff>1270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862495" cy="4978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1087468</xdr:colOff>
      <xdr:row>3</xdr:row>
      <xdr:rowOff>12700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286249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2</xdr:col>
      <xdr:colOff>1418725</xdr:colOff>
      <xdr:row>3</xdr:row>
      <xdr:rowOff>10026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474"/>
          <a:ext cx="2466474" cy="461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1314218</xdr:colOff>
      <xdr:row>3</xdr:row>
      <xdr:rowOff>10885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550835" cy="4985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1635815</xdr:colOff>
      <xdr:row>2</xdr:row>
      <xdr:rowOff>513522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3" y="182217"/>
          <a:ext cx="3561522" cy="7785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340638</xdr:colOff>
      <xdr:row>3</xdr:row>
      <xdr:rowOff>9071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429"/>
          <a:ext cx="2862495" cy="5352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2</xdr:col>
      <xdr:colOff>1133302</xdr:colOff>
      <xdr:row>2</xdr:row>
      <xdr:rowOff>175260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2880"/>
          <a:ext cx="2590799" cy="35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:O124"/>
  <sheetViews>
    <sheetView view="pageBreakPreview" topLeftCell="A80" zoomScale="60" zoomScaleNormal="69" workbookViewId="0">
      <selection activeCell="D92" sqref="D92:I95"/>
    </sheetView>
  </sheetViews>
  <sheetFormatPr defaultColWidth="8.85546875" defaultRowHeight="15"/>
  <cols>
    <col min="1" max="1" width="7.7109375" customWidth="1"/>
    <col min="2" max="2" width="13.140625" customWidth="1"/>
    <col min="3" max="3" width="38.85546875" customWidth="1"/>
    <col min="4" max="4" width="9.85546875" customWidth="1"/>
    <col min="5" max="5" width="14.7109375" customWidth="1"/>
    <col min="6" max="6" width="6.42578125" style="2" customWidth="1"/>
    <col min="7" max="7" width="26.85546875" style="2" customWidth="1"/>
    <col min="8" max="8" width="43.42578125" style="2" customWidth="1"/>
    <col min="9" max="9" width="59.5703125" customWidth="1"/>
    <col min="10" max="10" width="9.7109375" bestFit="1" customWidth="1"/>
    <col min="11" max="11" width="8.85546875" customWidth="1"/>
  </cols>
  <sheetData>
    <row r="1" spans="1:13">
      <c r="A1" s="703" t="s">
        <v>800</v>
      </c>
      <c r="B1" s="703"/>
      <c r="C1" s="703"/>
      <c r="D1" s="703"/>
      <c r="E1" s="703"/>
      <c r="F1" s="703"/>
      <c r="G1" s="703"/>
      <c r="H1" s="703"/>
      <c r="I1" s="703"/>
    </row>
    <row r="2" spans="1:13">
      <c r="A2" s="704" t="s">
        <v>0</v>
      </c>
      <c r="B2" s="704"/>
      <c r="C2" s="704"/>
      <c r="D2" s="704"/>
      <c r="E2" s="704"/>
      <c r="F2" s="704"/>
      <c r="G2" s="704"/>
      <c r="H2" s="704"/>
      <c r="I2" s="704"/>
    </row>
    <row r="3" spans="1:13" ht="6.75" customHeight="1">
      <c r="C3" s="705"/>
      <c r="D3" s="705"/>
      <c r="E3" s="705"/>
      <c r="F3" s="705"/>
      <c r="G3" s="705"/>
      <c r="H3" s="705"/>
      <c r="I3" s="705"/>
    </row>
    <row r="4" spans="1:13" ht="22.15" customHeight="1">
      <c r="A4" s="93" t="s">
        <v>1</v>
      </c>
      <c r="B4" s="89" t="s">
        <v>2</v>
      </c>
      <c r="C4" s="88" t="s">
        <v>1899</v>
      </c>
      <c r="D4" s="88" t="s">
        <v>4</v>
      </c>
      <c r="E4" s="89" t="s">
        <v>5</v>
      </c>
      <c r="F4" s="89" t="s">
        <v>6</v>
      </c>
      <c r="G4" s="89" t="s">
        <v>7</v>
      </c>
      <c r="H4" s="89" t="s">
        <v>233</v>
      </c>
      <c r="I4" s="89" t="s">
        <v>1446</v>
      </c>
    </row>
    <row r="5" spans="1:13" ht="19.899999999999999" customHeight="1">
      <c r="A5" s="24">
        <v>53</v>
      </c>
      <c r="B5" s="25" t="s">
        <v>832</v>
      </c>
      <c r="C5" s="25" t="s">
        <v>833</v>
      </c>
      <c r="D5" s="25" t="str">
        <f t="shared" ref="D5:D10" si="0">RIGHT(C5,4)</f>
        <v>2015</v>
      </c>
      <c r="E5" s="24" t="s">
        <v>834</v>
      </c>
      <c r="F5" s="24" t="s">
        <v>18</v>
      </c>
      <c r="G5" s="25">
        <v>1121186782</v>
      </c>
      <c r="H5" s="324" t="s">
        <v>835</v>
      </c>
      <c r="I5" s="38" t="s">
        <v>859</v>
      </c>
    </row>
    <row r="6" spans="1:13" ht="19.899999999999999" customHeight="1">
      <c r="A6" s="12">
        <v>2</v>
      </c>
      <c r="B6" s="32" t="s">
        <v>836</v>
      </c>
      <c r="C6" s="10" t="s">
        <v>837</v>
      </c>
      <c r="D6" s="10" t="str">
        <f t="shared" si="0"/>
        <v>2010</v>
      </c>
      <c r="E6" s="4" t="s">
        <v>838</v>
      </c>
      <c r="F6" s="4" t="s">
        <v>13</v>
      </c>
      <c r="G6" s="10">
        <v>271165839</v>
      </c>
      <c r="H6" s="278" t="s">
        <v>531</v>
      </c>
      <c r="I6" s="4" t="s">
        <v>2424</v>
      </c>
    </row>
    <row r="7" spans="1:13" ht="19.899999999999999" customHeight="1">
      <c r="A7" s="12">
        <v>3</v>
      </c>
      <c r="B7" s="32" t="s">
        <v>839</v>
      </c>
      <c r="C7" s="10" t="s">
        <v>837</v>
      </c>
      <c r="D7" s="10" t="str">
        <f t="shared" si="0"/>
        <v>2010</v>
      </c>
      <c r="E7" s="4" t="s">
        <v>840</v>
      </c>
      <c r="F7" s="4" t="s">
        <v>13</v>
      </c>
      <c r="G7" s="10">
        <v>271158891</v>
      </c>
      <c r="H7" s="278" t="s">
        <v>531</v>
      </c>
      <c r="I7" s="4" t="s">
        <v>2424</v>
      </c>
    </row>
    <row r="8" spans="1:13" ht="19.899999999999999" customHeight="1">
      <c r="A8" s="12">
        <v>2</v>
      </c>
      <c r="B8" s="12" t="s">
        <v>667</v>
      </c>
      <c r="C8" s="10" t="s">
        <v>668</v>
      </c>
      <c r="D8" s="10" t="str">
        <f t="shared" si="0"/>
        <v>2001</v>
      </c>
      <c r="E8" s="4" t="s">
        <v>669</v>
      </c>
      <c r="F8" s="4" t="s">
        <v>13</v>
      </c>
      <c r="G8" s="17">
        <v>758763042</v>
      </c>
      <c r="H8" s="325" t="s">
        <v>670</v>
      </c>
      <c r="I8" s="4" t="s">
        <v>532</v>
      </c>
    </row>
    <row r="9" spans="1:13" ht="19.899999999999999" customHeight="1">
      <c r="A9" s="261">
        <v>7</v>
      </c>
      <c r="B9" s="261" t="s">
        <v>688</v>
      </c>
      <c r="C9" s="54" t="s">
        <v>689</v>
      </c>
      <c r="D9" s="262" t="str">
        <f t="shared" si="0"/>
        <v>2013</v>
      </c>
      <c r="E9" s="54" t="s">
        <v>690</v>
      </c>
      <c r="F9" s="54" t="s">
        <v>18</v>
      </c>
      <c r="G9" s="54">
        <v>595975763</v>
      </c>
      <c r="H9" s="326" t="s">
        <v>691</v>
      </c>
      <c r="I9" s="261" t="s">
        <v>2427</v>
      </c>
      <c r="J9" s="259"/>
      <c r="K9" s="61"/>
    </row>
    <row r="10" spans="1:13" ht="19.899999999999999" customHeight="1">
      <c r="A10" s="14">
        <v>10</v>
      </c>
      <c r="B10" s="13" t="s">
        <v>47</v>
      </c>
      <c r="C10" s="13" t="s">
        <v>48</v>
      </c>
      <c r="D10" s="13" t="str">
        <f t="shared" si="0"/>
        <v>2007</v>
      </c>
      <c r="E10" s="14" t="s">
        <v>49</v>
      </c>
      <c r="F10" s="14" t="s">
        <v>50</v>
      </c>
      <c r="G10" s="15">
        <v>921418051</v>
      </c>
      <c r="H10" s="327" t="s">
        <v>51</v>
      </c>
      <c r="I10" s="16" t="s">
        <v>1357</v>
      </c>
      <c r="J10" s="260"/>
    </row>
    <row r="11" spans="1:13" ht="19.899999999999999" customHeight="1">
      <c r="A11" s="4">
        <v>38</v>
      </c>
      <c r="B11" s="4" t="s">
        <v>1319</v>
      </c>
      <c r="C11" s="4" t="s">
        <v>1320</v>
      </c>
      <c r="D11" s="4">
        <v>2015</v>
      </c>
      <c r="E11" s="4" t="s">
        <v>1321</v>
      </c>
      <c r="F11" s="4"/>
      <c r="G11" s="12"/>
      <c r="H11" s="328" t="s">
        <v>1388</v>
      </c>
      <c r="I11" s="4" t="s">
        <v>780</v>
      </c>
    </row>
    <row r="12" spans="1:13" ht="19.899999999999999" customHeight="1">
      <c r="A12" s="4">
        <v>6</v>
      </c>
      <c r="B12" s="10" t="s">
        <v>246</v>
      </c>
      <c r="C12" s="10" t="s">
        <v>247</v>
      </c>
      <c r="D12" s="10" t="str">
        <f>RIGHT(C12,4)</f>
        <v>2003</v>
      </c>
      <c r="E12" s="4" t="s">
        <v>248</v>
      </c>
      <c r="F12" s="4" t="s">
        <v>13</v>
      </c>
      <c r="G12" s="10">
        <v>802131069</v>
      </c>
      <c r="H12" s="72" t="s">
        <v>249</v>
      </c>
      <c r="I12" s="4" t="s">
        <v>2425</v>
      </c>
    </row>
    <row r="13" spans="1:13" ht="19.899999999999999" customHeight="1">
      <c r="A13" s="34">
        <v>7</v>
      </c>
      <c r="B13" s="34" t="s">
        <v>222</v>
      </c>
      <c r="C13" s="34" t="s">
        <v>220</v>
      </c>
      <c r="D13" s="106" t="s">
        <v>221</v>
      </c>
      <c r="E13" s="34" t="s">
        <v>223</v>
      </c>
      <c r="F13" s="34"/>
      <c r="G13" s="34" t="s">
        <v>1211</v>
      </c>
      <c r="H13" s="326" t="s">
        <v>100</v>
      </c>
      <c r="I13" s="34" t="s">
        <v>1430</v>
      </c>
    </row>
    <row r="14" spans="1:13" ht="19.899999999999999" customHeight="1">
      <c r="A14" s="34">
        <v>7</v>
      </c>
      <c r="B14" s="37" t="s">
        <v>250</v>
      </c>
      <c r="C14" s="37" t="s">
        <v>251</v>
      </c>
      <c r="D14" s="37">
        <v>2004</v>
      </c>
      <c r="E14" s="34" t="s">
        <v>252</v>
      </c>
      <c r="F14" s="34" t="s">
        <v>240</v>
      </c>
      <c r="G14" s="34">
        <v>839734387</v>
      </c>
      <c r="H14" s="193" t="s">
        <v>241</v>
      </c>
      <c r="I14" s="107" t="s">
        <v>253</v>
      </c>
      <c r="J14" s="56"/>
      <c r="K14" s="48"/>
      <c r="L14" s="57"/>
      <c r="M14" s="58"/>
    </row>
    <row r="15" spans="1:13" ht="19.899999999999999" customHeight="1">
      <c r="A15" s="34">
        <v>18</v>
      </c>
      <c r="B15" s="37" t="s">
        <v>281</v>
      </c>
      <c r="C15" s="37" t="s">
        <v>282</v>
      </c>
      <c r="D15" s="37" t="str">
        <f>RIGHT(C15,4)</f>
        <v>2013</v>
      </c>
      <c r="E15" s="34" t="s">
        <v>283</v>
      </c>
      <c r="F15" s="34" t="s">
        <v>18</v>
      </c>
      <c r="G15" s="34">
        <v>589186582</v>
      </c>
      <c r="H15" s="193" t="s">
        <v>284</v>
      </c>
      <c r="I15" s="34" t="s">
        <v>2426</v>
      </c>
      <c r="J15" s="62"/>
      <c r="K15" s="61"/>
      <c r="L15" s="60"/>
      <c r="M15" s="59"/>
    </row>
    <row r="16" spans="1:13" ht="19.899999999999999" customHeight="1">
      <c r="A16" s="12">
        <v>48</v>
      </c>
      <c r="B16" s="34" t="s">
        <v>1572</v>
      </c>
      <c r="C16" s="34" t="s">
        <v>1573</v>
      </c>
      <c r="D16" s="34">
        <v>2020</v>
      </c>
      <c r="E16" s="34" t="s">
        <v>1574</v>
      </c>
      <c r="F16" s="34" t="s">
        <v>54</v>
      </c>
      <c r="G16" s="108">
        <v>1247952077</v>
      </c>
      <c r="H16" s="193" t="s">
        <v>1575</v>
      </c>
      <c r="I16" s="34" t="s">
        <v>1576</v>
      </c>
    </row>
    <row r="17" spans="1:14" ht="19.899999999999999" customHeight="1">
      <c r="A17" s="29">
        <v>1</v>
      </c>
      <c r="B17" s="29" t="s">
        <v>585</v>
      </c>
      <c r="C17" s="170" t="s">
        <v>586</v>
      </c>
      <c r="D17" s="170" t="str">
        <f t="shared" ref="D17" si="1">RIGHT(C17,4)</f>
        <v>1985</v>
      </c>
      <c r="E17" s="29" t="s">
        <v>587</v>
      </c>
      <c r="F17" s="29" t="s">
        <v>62</v>
      </c>
      <c r="G17" s="146">
        <v>520759524</v>
      </c>
      <c r="H17" s="198" t="s">
        <v>588</v>
      </c>
      <c r="I17" s="12" t="s">
        <v>1503</v>
      </c>
    </row>
    <row r="18" spans="1:14" ht="19.899999999999999" customHeight="1">
      <c r="A18" s="12">
        <v>38</v>
      </c>
      <c r="B18" s="34" t="s">
        <v>1391</v>
      </c>
      <c r="C18" s="34" t="s">
        <v>1392</v>
      </c>
      <c r="D18" s="34">
        <v>2010</v>
      </c>
      <c r="E18" s="34" t="s">
        <v>1393</v>
      </c>
      <c r="F18" s="34"/>
      <c r="G18" s="34"/>
      <c r="H18" s="193" t="s">
        <v>1394</v>
      </c>
      <c r="I18" s="4" t="s">
        <v>780</v>
      </c>
      <c r="J18" s="56"/>
      <c r="K18" s="241"/>
    </row>
    <row r="19" spans="1:14" ht="19.899999999999999" customHeight="1">
      <c r="A19" s="256">
        <v>58</v>
      </c>
      <c r="B19" s="256" t="s">
        <v>1506</v>
      </c>
      <c r="C19" s="256" t="s">
        <v>569</v>
      </c>
      <c r="D19" s="256">
        <v>1986</v>
      </c>
      <c r="E19" s="256" t="s">
        <v>2260</v>
      </c>
      <c r="F19" s="256" t="s">
        <v>13</v>
      </c>
      <c r="G19" s="256">
        <v>406398356</v>
      </c>
      <c r="H19" s="255" t="s">
        <v>1948</v>
      </c>
      <c r="I19" s="256" t="s">
        <v>2422</v>
      </c>
      <c r="J19" s="48"/>
      <c r="K19" s="241"/>
    </row>
    <row r="20" spans="1:14" ht="19.899999999999999" customHeight="1">
      <c r="A20" s="26">
        <v>57</v>
      </c>
      <c r="B20" s="26" t="s">
        <v>189</v>
      </c>
      <c r="C20" s="26" t="s">
        <v>190</v>
      </c>
      <c r="D20" s="26">
        <v>2019</v>
      </c>
      <c r="E20" s="26" t="s">
        <v>191</v>
      </c>
      <c r="F20" s="26" t="s">
        <v>18</v>
      </c>
      <c r="G20" s="26">
        <v>1215359974</v>
      </c>
      <c r="H20" s="71" t="s">
        <v>1651</v>
      </c>
      <c r="I20" s="4" t="s">
        <v>100</v>
      </c>
      <c r="J20" s="48"/>
      <c r="K20" s="241"/>
    </row>
    <row r="21" spans="1:14" ht="19.899999999999999" customHeight="1">
      <c r="A21" s="26">
        <v>58</v>
      </c>
      <c r="B21" s="26" t="s">
        <v>192</v>
      </c>
      <c r="C21" s="26" t="s">
        <v>190</v>
      </c>
      <c r="D21" s="26">
        <v>2019</v>
      </c>
      <c r="E21" s="26" t="s">
        <v>193</v>
      </c>
      <c r="F21" s="26" t="s">
        <v>18</v>
      </c>
      <c r="G21" s="26">
        <v>1215359273</v>
      </c>
      <c r="H21" s="71" t="s">
        <v>1651</v>
      </c>
      <c r="I21" s="4" t="s">
        <v>100</v>
      </c>
      <c r="J21" s="48"/>
      <c r="K21" s="241"/>
    </row>
    <row r="22" spans="1:14" ht="19.899999999999999" customHeight="1">
      <c r="A22" s="26">
        <v>68</v>
      </c>
      <c r="B22" s="26" t="s">
        <v>846</v>
      </c>
      <c r="C22" s="26" t="s">
        <v>190</v>
      </c>
      <c r="D22" s="26">
        <v>2019</v>
      </c>
      <c r="E22" s="26" t="s">
        <v>882</v>
      </c>
      <c r="F22" s="26"/>
      <c r="G22" s="26" t="s">
        <v>1936</v>
      </c>
      <c r="H22" s="71" t="s">
        <v>69</v>
      </c>
      <c r="I22" s="4" t="s">
        <v>100</v>
      </c>
    </row>
    <row r="23" spans="1:14" ht="19.899999999999999" customHeight="1">
      <c r="A23" s="34">
        <v>12</v>
      </c>
      <c r="B23" s="34" t="s">
        <v>957</v>
      </c>
      <c r="C23" s="34" t="s">
        <v>958</v>
      </c>
      <c r="D23" s="34">
        <v>2017</v>
      </c>
      <c r="E23" s="34" t="s">
        <v>959</v>
      </c>
      <c r="F23" s="34" t="s">
        <v>13</v>
      </c>
      <c r="G23" s="34">
        <v>1127225909</v>
      </c>
      <c r="H23" s="72" t="s">
        <v>694</v>
      </c>
      <c r="I23" s="34" t="s">
        <v>2995</v>
      </c>
      <c r="J23" s="61"/>
      <c r="K23" s="61"/>
      <c r="L23" s="61"/>
    </row>
    <row r="24" spans="1:14" ht="19.899999999999999" customHeight="1">
      <c r="A24" s="34">
        <v>16</v>
      </c>
      <c r="B24" s="34" t="s">
        <v>1410</v>
      </c>
      <c r="C24" s="34" t="s">
        <v>1323</v>
      </c>
      <c r="D24" s="34">
        <v>2011</v>
      </c>
      <c r="E24" s="34" t="s">
        <v>1411</v>
      </c>
      <c r="F24" s="34" t="s">
        <v>13</v>
      </c>
      <c r="G24" s="34">
        <v>454966008</v>
      </c>
      <c r="H24" s="72" t="s">
        <v>687</v>
      </c>
      <c r="I24" s="34" t="s">
        <v>2348</v>
      </c>
      <c r="J24" s="56"/>
      <c r="K24" s="48"/>
      <c r="L24" s="48"/>
      <c r="M24" s="48"/>
      <c r="N24" s="64"/>
    </row>
    <row r="25" spans="1:14" ht="19.899999999999999" customHeight="1">
      <c r="A25" s="10">
        <v>62</v>
      </c>
      <c r="B25" s="4" t="s">
        <v>1780</v>
      </c>
      <c r="C25" s="4" t="s">
        <v>1781</v>
      </c>
      <c r="D25" s="4">
        <v>2021</v>
      </c>
      <c r="E25" s="4" t="s">
        <v>1782</v>
      </c>
      <c r="F25" s="4" t="s">
        <v>13</v>
      </c>
      <c r="G25" s="4">
        <v>1277923156</v>
      </c>
      <c r="H25" s="257" t="s">
        <v>547</v>
      </c>
      <c r="I25" s="72" t="s">
        <v>2423</v>
      </c>
    </row>
    <row r="26" spans="1:14" ht="19.899999999999999" customHeight="1">
      <c r="A26" s="4">
        <v>63</v>
      </c>
      <c r="B26" s="4" t="s">
        <v>1830</v>
      </c>
      <c r="C26" s="4" t="s">
        <v>1025</v>
      </c>
      <c r="D26" s="4">
        <v>2021</v>
      </c>
      <c r="E26" s="4" t="s">
        <v>1783</v>
      </c>
      <c r="F26" s="4" t="s">
        <v>13</v>
      </c>
      <c r="G26" s="4">
        <v>1277924934</v>
      </c>
      <c r="H26" s="257" t="s">
        <v>547</v>
      </c>
      <c r="I26" s="72" t="s">
        <v>2423</v>
      </c>
    </row>
    <row r="27" spans="1:14" ht="19.899999999999999" customHeight="1">
      <c r="A27" s="4">
        <v>64</v>
      </c>
      <c r="B27" s="4" t="s">
        <v>1784</v>
      </c>
      <c r="C27" s="4" t="s">
        <v>1781</v>
      </c>
      <c r="D27" s="4">
        <v>2021</v>
      </c>
      <c r="E27" s="4" t="s">
        <v>1785</v>
      </c>
      <c r="F27" s="4" t="s">
        <v>13</v>
      </c>
      <c r="G27" s="4">
        <v>1277913460</v>
      </c>
      <c r="H27" s="257" t="s">
        <v>547</v>
      </c>
      <c r="I27" s="72" t="s">
        <v>2423</v>
      </c>
    </row>
    <row r="28" spans="1:14" ht="19.899999999999999" customHeight="1">
      <c r="A28" s="34">
        <v>9</v>
      </c>
      <c r="B28" s="34" t="s">
        <v>695</v>
      </c>
      <c r="C28" s="34" t="s">
        <v>696</v>
      </c>
      <c r="D28" s="37" t="str">
        <f>RIGHT(C28,4)</f>
        <v>2014</v>
      </c>
      <c r="E28" s="34" t="s">
        <v>2322</v>
      </c>
      <c r="F28" s="34" t="s">
        <v>13</v>
      </c>
      <c r="G28" s="34">
        <v>1046922545</v>
      </c>
      <c r="H28" s="72" t="s">
        <v>2147</v>
      </c>
      <c r="I28" s="210">
        <v>84674113334</v>
      </c>
      <c r="J28" s="258"/>
    </row>
    <row r="29" spans="1:14" ht="19.899999999999999" customHeight="1">
      <c r="A29" s="4">
        <v>4</v>
      </c>
      <c r="B29" s="10" t="s">
        <v>507</v>
      </c>
      <c r="C29" s="10" t="s">
        <v>508</v>
      </c>
      <c r="D29" s="10" t="str">
        <f>RIGHT(Vendidos!C29,4)</f>
        <v>2012</v>
      </c>
      <c r="E29" s="34" t="s">
        <v>509</v>
      </c>
      <c r="F29" s="4" t="s">
        <v>75</v>
      </c>
      <c r="G29" s="10">
        <v>481070494</v>
      </c>
      <c r="H29" s="328" t="s">
        <v>510</v>
      </c>
      <c r="I29" s="332" t="s">
        <v>2945</v>
      </c>
    </row>
    <row r="30" spans="1:14" ht="19.899999999999999" customHeight="1">
      <c r="A30" s="4">
        <v>4</v>
      </c>
      <c r="B30" s="10" t="s">
        <v>517</v>
      </c>
      <c r="C30" s="10" t="s">
        <v>508</v>
      </c>
      <c r="D30" s="10" t="str">
        <f>RIGHT(C30,4)</f>
        <v>2012</v>
      </c>
      <c r="E30" s="34" t="s">
        <v>518</v>
      </c>
      <c r="F30" s="4" t="s">
        <v>75</v>
      </c>
      <c r="G30" s="10">
        <v>487063546</v>
      </c>
      <c r="H30" s="186" t="s">
        <v>510</v>
      </c>
      <c r="I30" s="332" t="s">
        <v>2945</v>
      </c>
    </row>
    <row r="31" spans="1:14" ht="19.899999999999999" customHeight="1">
      <c r="A31" s="4">
        <v>4</v>
      </c>
      <c r="B31" s="10" t="s">
        <v>513</v>
      </c>
      <c r="C31" s="10" t="s">
        <v>2747</v>
      </c>
      <c r="D31" s="10">
        <v>2012</v>
      </c>
      <c r="E31" s="34" t="s">
        <v>514</v>
      </c>
      <c r="F31" s="4" t="s">
        <v>75</v>
      </c>
      <c r="G31" s="10">
        <v>487070879</v>
      </c>
      <c r="H31" s="328" t="s">
        <v>510</v>
      </c>
      <c r="I31" s="332" t="s">
        <v>2945</v>
      </c>
      <c r="J31" s="147"/>
    </row>
    <row r="32" spans="1:14" ht="19.899999999999999" customHeight="1">
      <c r="A32" s="4">
        <v>5</v>
      </c>
      <c r="B32" s="10" t="s">
        <v>515</v>
      </c>
      <c r="C32" s="10" t="s">
        <v>2749</v>
      </c>
      <c r="D32" s="10">
        <v>2012</v>
      </c>
      <c r="E32" s="34" t="s">
        <v>516</v>
      </c>
      <c r="F32" s="4" t="s">
        <v>75</v>
      </c>
      <c r="G32" s="10">
        <v>481080481</v>
      </c>
      <c r="H32" s="328" t="s">
        <v>510</v>
      </c>
      <c r="I32" s="332" t="s">
        <v>2945</v>
      </c>
      <c r="J32" s="147"/>
    </row>
    <row r="33" spans="1:15" ht="19.899999999999999" customHeight="1">
      <c r="A33" s="34">
        <v>3</v>
      </c>
      <c r="B33" s="34" t="s">
        <v>811</v>
      </c>
      <c r="C33" s="34" t="s">
        <v>812</v>
      </c>
      <c r="D33" s="37" t="str">
        <f>RIGHT(C33,4)</f>
        <v>2002</v>
      </c>
      <c r="E33" s="34" t="s">
        <v>813</v>
      </c>
      <c r="F33" s="34" t="s">
        <v>13</v>
      </c>
      <c r="G33" s="34">
        <v>801305950</v>
      </c>
      <c r="H33" s="72" t="s">
        <v>249</v>
      </c>
      <c r="I33" s="164" t="s">
        <v>2584</v>
      </c>
      <c r="J33" s="258"/>
      <c r="K33" s="47"/>
    </row>
    <row r="34" spans="1:15" ht="19.899999999999999" customHeight="1">
      <c r="A34" s="34">
        <v>4</v>
      </c>
      <c r="B34" s="37" t="s">
        <v>814</v>
      </c>
      <c r="C34" s="37" t="s">
        <v>815</v>
      </c>
      <c r="D34" s="37" t="str">
        <f>RIGHT(C34,4)</f>
        <v>2005</v>
      </c>
      <c r="E34" s="34" t="s">
        <v>1007</v>
      </c>
      <c r="F34" s="34" t="s">
        <v>13</v>
      </c>
      <c r="G34" s="37">
        <v>858724588</v>
      </c>
      <c r="H34" s="278" t="s">
        <v>531</v>
      </c>
      <c r="I34" s="164">
        <v>2022</v>
      </c>
      <c r="J34" s="258"/>
      <c r="K34" s="47"/>
    </row>
    <row r="35" spans="1:15" ht="19.899999999999999" customHeight="1">
      <c r="A35" s="34">
        <v>6</v>
      </c>
      <c r="B35" s="37" t="s">
        <v>816</v>
      </c>
      <c r="C35" s="37" t="s">
        <v>817</v>
      </c>
      <c r="D35" s="37" t="str">
        <f>RIGHT(C35,4)</f>
        <v>2003</v>
      </c>
      <c r="E35" s="34" t="s">
        <v>1665</v>
      </c>
      <c r="F35" s="34" t="s">
        <v>13</v>
      </c>
      <c r="G35" s="37">
        <v>809980282</v>
      </c>
      <c r="H35" s="278" t="s">
        <v>249</v>
      </c>
      <c r="I35" s="164">
        <v>2022</v>
      </c>
      <c r="J35" s="258"/>
    </row>
    <row r="36" spans="1:15" ht="19.899999999999999" customHeight="1">
      <c r="A36" s="4">
        <v>12</v>
      </c>
      <c r="B36" s="4" t="s">
        <v>1229</v>
      </c>
      <c r="C36" s="4" t="s">
        <v>1395</v>
      </c>
      <c r="D36" s="4">
        <v>1993</v>
      </c>
      <c r="E36" s="4" t="s">
        <v>2363</v>
      </c>
      <c r="F36" s="4" t="s">
        <v>13</v>
      </c>
      <c r="G36" s="24">
        <v>612550028</v>
      </c>
      <c r="H36" s="72" t="s">
        <v>2364</v>
      </c>
      <c r="I36" s="160">
        <v>2022</v>
      </c>
      <c r="J36" s="272"/>
      <c r="K36" s="33"/>
    </row>
    <row r="37" spans="1:15" ht="19.899999999999999" customHeight="1">
      <c r="A37" s="34">
        <v>14</v>
      </c>
      <c r="B37" s="299" t="s">
        <v>751</v>
      </c>
      <c r="C37" s="299" t="s">
        <v>752</v>
      </c>
      <c r="D37" s="299" t="str">
        <f>RIGHT(C37,4)</f>
        <v>2016</v>
      </c>
      <c r="E37" s="299" t="s">
        <v>753</v>
      </c>
      <c r="F37" s="299" t="s">
        <v>13</v>
      </c>
      <c r="G37" s="300">
        <v>1106279252</v>
      </c>
      <c r="H37" s="193" t="s">
        <v>754</v>
      </c>
      <c r="I37" s="163" t="s">
        <v>2801</v>
      </c>
      <c r="J37" s="298"/>
      <c r="K37" s="316"/>
      <c r="L37" s="295"/>
      <c r="M37" s="296"/>
      <c r="N37" s="296"/>
      <c r="O37" s="297"/>
    </row>
    <row r="38" spans="1:15" ht="19.899999999999999" customHeight="1">
      <c r="A38" s="29">
        <v>6</v>
      </c>
      <c r="B38" s="29" t="s">
        <v>684</v>
      </c>
      <c r="C38" s="37" t="s">
        <v>685</v>
      </c>
      <c r="D38" s="37" t="str">
        <f>RIGHT(C38,4)</f>
        <v>2013</v>
      </c>
      <c r="E38" s="34" t="s">
        <v>686</v>
      </c>
      <c r="F38" s="34" t="s">
        <v>13</v>
      </c>
      <c r="G38" s="34">
        <v>600250113</v>
      </c>
      <c r="H38" s="160" t="s">
        <v>687</v>
      </c>
      <c r="I38" s="283" t="s">
        <v>2786</v>
      </c>
      <c r="J38" s="147"/>
      <c r="K38" s="48"/>
      <c r="L38" s="241"/>
      <c r="M38" s="48"/>
      <c r="N38" s="48"/>
      <c r="O38" s="48"/>
    </row>
    <row r="39" spans="1:15" ht="19.899999999999999" customHeight="1">
      <c r="A39" s="4">
        <v>12</v>
      </c>
      <c r="B39" s="4" t="s">
        <v>1448</v>
      </c>
      <c r="C39" s="4" t="s">
        <v>1452</v>
      </c>
      <c r="D39" s="4">
        <v>2013</v>
      </c>
      <c r="E39" s="4" t="s">
        <v>1451</v>
      </c>
      <c r="F39" s="4" t="s">
        <v>18</v>
      </c>
      <c r="G39" s="4">
        <v>590907425</v>
      </c>
      <c r="H39" s="159" t="s">
        <v>1471</v>
      </c>
      <c r="I39" s="319" t="s">
        <v>2787</v>
      </c>
      <c r="J39" s="147"/>
    </row>
    <row r="40" spans="1:15" ht="19.899999999999999" customHeight="1">
      <c r="A40" s="4">
        <v>1</v>
      </c>
      <c r="B40" s="10" t="s">
        <v>706</v>
      </c>
      <c r="C40" s="10" t="s">
        <v>707</v>
      </c>
      <c r="D40" s="10" t="str">
        <f>RIGHT(C40,4)</f>
        <v>2010</v>
      </c>
      <c r="E40" s="4" t="s">
        <v>708</v>
      </c>
      <c r="F40" s="4" t="s">
        <v>13</v>
      </c>
      <c r="G40" s="10">
        <v>263316165</v>
      </c>
      <c r="H40" s="161" t="s">
        <v>709</v>
      </c>
      <c r="I40" s="8" t="s">
        <v>2828</v>
      </c>
      <c r="J40" s="147"/>
    </row>
    <row r="41" spans="1:15" ht="19.899999999999999" customHeight="1">
      <c r="A41" s="330">
        <v>53</v>
      </c>
      <c r="B41" s="330" t="s">
        <v>179</v>
      </c>
      <c r="C41" s="330" t="s">
        <v>180</v>
      </c>
      <c r="D41" s="330" t="str">
        <f>RIGHT(C41,4)</f>
        <v>2018</v>
      </c>
      <c r="E41" s="330" t="s">
        <v>181</v>
      </c>
      <c r="F41" s="330" t="s">
        <v>13</v>
      </c>
      <c r="G41" s="330">
        <v>1166140560</v>
      </c>
      <c r="H41" s="174" t="s">
        <v>174</v>
      </c>
      <c r="I41" s="411" t="s">
        <v>1768</v>
      </c>
    </row>
    <row r="42" spans="1:15" ht="19.899999999999999" customHeight="1">
      <c r="A42" s="330">
        <v>56</v>
      </c>
      <c r="B42" s="330" t="s">
        <v>194</v>
      </c>
      <c r="C42" s="330" t="s">
        <v>190</v>
      </c>
      <c r="D42" s="330">
        <v>2019</v>
      </c>
      <c r="E42" s="330" t="s">
        <v>195</v>
      </c>
      <c r="F42" s="330" t="s">
        <v>13</v>
      </c>
      <c r="G42" s="330">
        <v>1221659690</v>
      </c>
      <c r="H42" s="174" t="s">
        <v>196</v>
      </c>
      <c r="I42" s="411" t="s">
        <v>1768</v>
      </c>
      <c r="K42" s="23"/>
    </row>
    <row r="43" spans="1:15" ht="19.899999999999999" customHeight="1">
      <c r="A43" s="34">
        <v>5</v>
      </c>
      <c r="B43" s="34" t="s">
        <v>1276</v>
      </c>
      <c r="C43" s="34" t="s">
        <v>2749</v>
      </c>
      <c r="D43" s="34">
        <v>2013</v>
      </c>
      <c r="E43" s="34" t="s">
        <v>2641</v>
      </c>
      <c r="F43" s="34" t="s">
        <v>259</v>
      </c>
      <c r="G43" s="34">
        <v>540626287</v>
      </c>
      <c r="H43" s="159" t="s">
        <v>527</v>
      </c>
      <c r="I43" s="314" t="s">
        <v>2868</v>
      </c>
    </row>
    <row r="44" spans="1:15" ht="19.899999999999999" customHeight="1">
      <c r="A44" s="34">
        <v>6</v>
      </c>
      <c r="B44" s="34" t="s">
        <v>1277</v>
      </c>
      <c r="C44" s="34" t="s">
        <v>2751</v>
      </c>
      <c r="D44" s="34">
        <v>2013</v>
      </c>
      <c r="E44" s="34" t="s">
        <v>528</v>
      </c>
      <c r="F44" s="34" t="s">
        <v>259</v>
      </c>
      <c r="G44" s="34">
        <v>541008439</v>
      </c>
      <c r="H44" s="159" t="s">
        <v>527</v>
      </c>
      <c r="I44" s="314" t="s">
        <v>2868</v>
      </c>
      <c r="J44" s="147"/>
    </row>
    <row r="45" spans="1:15" ht="19.899999999999999" customHeight="1">
      <c r="A45" s="24">
        <v>50</v>
      </c>
      <c r="B45" s="25" t="s">
        <v>168</v>
      </c>
      <c r="C45" s="25" t="s">
        <v>169</v>
      </c>
      <c r="D45" s="25" t="str">
        <f>RIGHT(C45,4)</f>
        <v>2014</v>
      </c>
      <c r="E45" s="24" t="s">
        <v>170</v>
      </c>
      <c r="F45" s="24" t="s">
        <v>13</v>
      </c>
      <c r="G45" s="406">
        <v>1007535200</v>
      </c>
      <c r="H45" s="407" t="s">
        <v>14</v>
      </c>
      <c r="I45" s="408" t="s">
        <v>1503</v>
      </c>
      <c r="J45" s="410"/>
      <c r="K45" s="409"/>
    </row>
    <row r="46" spans="1:15" ht="19.899999999999999" customHeight="1">
      <c r="A46" s="24">
        <v>13</v>
      </c>
      <c r="B46" s="25" t="s">
        <v>64</v>
      </c>
      <c r="C46" s="25" t="s">
        <v>65</v>
      </c>
      <c r="D46" s="25" t="str">
        <f t="shared" ref="D46:D47" si="2">RIGHT(C46,4)</f>
        <v>2007</v>
      </c>
      <c r="E46" s="24" t="s">
        <v>66</v>
      </c>
      <c r="F46" s="24" t="s">
        <v>13</v>
      </c>
      <c r="G46" s="24">
        <v>924955783</v>
      </c>
      <c r="H46" s="174" t="s">
        <v>2257</v>
      </c>
      <c r="I46" s="256" t="s">
        <v>2422</v>
      </c>
    </row>
    <row r="47" spans="1:15" ht="19.899999999999999" customHeight="1">
      <c r="A47" s="24">
        <v>18</v>
      </c>
      <c r="B47" s="25" t="s">
        <v>81</v>
      </c>
      <c r="C47" s="417" t="s">
        <v>82</v>
      </c>
      <c r="D47" s="25" t="str">
        <f t="shared" si="2"/>
        <v>2009</v>
      </c>
      <c r="E47" s="24" t="s">
        <v>83</v>
      </c>
      <c r="F47" s="24" t="s">
        <v>13</v>
      </c>
      <c r="G47" s="25">
        <v>148008917</v>
      </c>
      <c r="H47" s="176" t="s">
        <v>84</v>
      </c>
      <c r="I47" s="256" t="s">
        <v>2422</v>
      </c>
    </row>
    <row r="48" spans="1:15" ht="19.899999999999999" customHeight="1">
      <c r="A48" s="24">
        <v>27</v>
      </c>
      <c r="B48" s="25" t="s">
        <v>112</v>
      </c>
      <c r="C48" s="25" t="s">
        <v>113</v>
      </c>
      <c r="D48" s="25" t="str">
        <f>RIGHT(C48,4)</f>
        <v>2010</v>
      </c>
      <c r="E48" s="24" t="s">
        <v>114</v>
      </c>
      <c r="F48" s="24" t="s">
        <v>13</v>
      </c>
      <c r="G48" s="25">
        <v>212499092</v>
      </c>
      <c r="H48" s="418" t="s">
        <v>2704</v>
      </c>
      <c r="I48" s="256" t="s">
        <v>2422</v>
      </c>
    </row>
    <row r="49" spans="1:13" ht="19.899999999999999" customHeight="1">
      <c r="A49" s="24">
        <v>62</v>
      </c>
      <c r="B49" s="24" t="s">
        <v>845</v>
      </c>
      <c r="C49" s="24" t="s">
        <v>208</v>
      </c>
      <c r="D49" s="24">
        <v>2013</v>
      </c>
      <c r="E49" s="24" t="s">
        <v>867</v>
      </c>
      <c r="F49" s="24" t="s">
        <v>777</v>
      </c>
      <c r="G49" s="24">
        <v>568608534</v>
      </c>
      <c r="H49" s="174" t="s">
        <v>868</v>
      </c>
      <c r="I49" s="256" t="s">
        <v>2422</v>
      </c>
    </row>
    <row r="50" spans="1:13" ht="19.899999999999999" customHeight="1">
      <c r="A50" s="24">
        <v>103</v>
      </c>
      <c r="B50" s="24" t="s">
        <v>1157</v>
      </c>
      <c r="C50" s="24" t="s">
        <v>208</v>
      </c>
      <c r="D50" s="24">
        <v>2013</v>
      </c>
      <c r="E50" s="24" t="s">
        <v>1458</v>
      </c>
      <c r="F50" s="24" t="s">
        <v>13</v>
      </c>
      <c r="G50" s="24">
        <v>581704231</v>
      </c>
      <c r="H50" s="173" t="s">
        <v>14</v>
      </c>
      <c r="I50" s="256" t="s">
        <v>2422</v>
      </c>
    </row>
    <row r="51" spans="1:13" ht="19.899999999999999" customHeight="1">
      <c r="A51" s="24">
        <v>104</v>
      </c>
      <c r="B51" s="24" t="s">
        <v>1158</v>
      </c>
      <c r="C51" s="24" t="s">
        <v>208</v>
      </c>
      <c r="D51" s="24">
        <v>2013</v>
      </c>
      <c r="E51" s="24" t="s">
        <v>1453</v>
      </c>
      <c r="F51" s="24" t="s">
        <v>13</v>
      </c>
      <c r="G51" s="24">
        <v>580044564</v>
      </c>
      <c r="H51" s="173" t="s">
        <v>14</v>
      </c>
      <c r="I51" s="256" t="s">
        <v>2422</v>
      </c>
    </row>
    <row r="52" spans="1:13" ht="19.899999999999999" customHeight="1">
      <c r="A52" s="24">
        <v>113</v>
      </c>
      <c r="B52" s="24" t="s">
        <v>1168</v>
      </c>
      <c r="C52" s="24" t="s">
        <v>208</v>
      </c>
      <c r="D52" s="24">
        <v>2013</v>
      </c>
      <c r="E52" s="24" t="s">
        <v>1930</v>
      </c>
      <c r="F52" s="24" t="s">
        <v>13</v>
      </c>
      <c r="G52" s="24">
        <v>586694560</v>
      </c>
      <c r="H52" s="173" t="s">
        <v>14</v>
      </c>
      <c r="I52" s="256" t="s">
        <v>2422</v>
      </c>
    </row>
    <row r="53" spans="1:13" ht="19.899999999999999" customHeight="1">
      <c r="A53" s="24">
        <v>115</v>
      </c>
      <c r="B53" s="24" t="s">
        <v>1170</v>
      </c>
      <c r="C53" s="24" t="s">
        <v>208</v>
      </c>
      <c r="D53" s="24">
        <v>2013</v>
      </c>
      <c r="E53" s="24" t="s">
        <v>1663</v>
      </c>
      <c r="F53" s="24" t="s">
        <v>13</v>
      </c>
      <c r="G53" s="24">
        <v>586721886</v>
      </c>
      <c r="H53" s="173" t="s">
        <v>14</v>
      </c>
      <c r="I53" s="256" t="s">
        <v>2422</v>
      </c>
    </row>
    <row r="54" spans="1:13" ht="19.899999999999999" customHeight="1">
      <c r="A54" s="24">
        <v>125</v>
      </c>
      <c r="B54" s="24" t="s">
        <v>1423</v>
      </c>
      <c r="C54" s="24" t="s">
        <v>982</v>
      </c>
      <c r="D54" s="24">
        <v>2007</v>
      </c>
      <c r="E54" s="24" t="s">
        <v>2726</v>
      </c>
      <c r="F54" s="24" t="s">
        <v>13</v>
      </c>
      <c r="G54" s="24">
        <v>926138812</v>
      </c>
      <c r="H54" s="173" t="s">
        <v>1594</v>
      </c>
      <c r="I54" s="256" t="s">
        <v>2422</v>
      </c>
    </row>
    <row r="55" spans="1:13" ht="19.899999999999999" customHeight="1">
      <c r="A55" s="24">
        <v>130</v>
      </c>
      <c r="B55" s="24" t="s">
        <v>1441</v>
      </c>
      <c r="C55" s="24" t="s">
        <v>208</v>
      </c>
      <c r="D55" s="24">
        <v>2012</v>
      </c>
      <c r="E55" s="24" t="s">
        <v>2020</v>
      </c>
      <c r="F55" s="24" t="s">
        <v>75</v>
      </c>
      <c r="G55" s="24">
        <v>488420156</v>
      </c>
      <c r="H55" s="173" t="s">
        <v>1594</v>
      </c>
      <c r="I55" s="256" t="s">
        <v>2422</v>
      </c>
    </row>
    <row r="56" spans="1:13" ht="19.899999999999999" customHeight="1">
      <c r="A56" s="4">
        <v>47</v>
      </c>
      <c r="B56" s="34" t="s">
        <v>2027</v>
      </c>
      <c r="C56" s="4" t="s">
        <v>2002</v>
      </c>
      <c r="D56" s="4">
        <v>2019</v>
      </c>
      <c r="E56" s="34" t="s">
        <v>2003</v>
      </c>
      <c r="F56" s="4" t="s">
        <v>13</v>
      </c>
      <c r="G56" s="4">
        <v>1218897365</v>
      </c>
      <c r="H56" s="159" t="s">
        <v>2024</v>
      </c>
      <c r="I56" s="34" t="s">
        <v>2955</v>
      </c>
      <c r="J56" s="259"/>
    </row>
    <row r="57" spans="1:13" ht="19.899999999999999" customHeight="1">
      <c r="A57" s="424">
        <v>16</v>
      </c>
      <c r="B57" s="435" t="s">
        <v>650</v>
      </c>
      <c r="C57" s="435" t="s">
        <v>647</v>
      </c>
      <c r="D57" s="435">
        <v>2019</v>
      </c>
      <c r="E57" s="435" t="s">
        <v>651</v>
      </c>
      <c r="F57" s="435" t="s">
        <v>62</v>
      </c>
      <c r="G57" s="435">
        <v>1204061448</v>
      </c>
      <c r="H57" s="436" t="s">
        <v>652</v>
      </c>
      <c r="I57" s="435" t="s">
        <v>2965</v>
      </c>
      <c r="J57" s="425"/>
      <c r="K57" s="426"/>
    </row>
    <row r="58" spans="1:13" ht="19.899999999999999" customHeight="1">
      <c r="A58" s="429">
        <v>26</v>
      </c>
      <c r="B58" s="429" t="s">
        <v>1183</v>
      </c>
      <c r="C58" s="429" t="s">
        <v>645</v>
      </c>
      <c r="D58" s="429">
        <v>2010</v>
      </c>
      <c r="E58" s="429" t="s">
        <v>1184</v>
      </c>
      <c r="F58" s="429" t="s">
        <v>323</v>
      </c>
      <c r="G58" s="429">
        <v>272587184</v>
      </c>
      <c r="H58" s="420" t="s">
        <v>2007</v>
      </c>
      <c r="I58" s="428" t="s">
        <v>1995</v>
      </c>
      <c r="J58" s="427"/>
    </row>
    <row r="59" spans="1:13" ht="19.899999999999999" customHeight="1">
      <c r="A59" s="12">
        <v>42</v>
      </c>
      <c r="B59" s="34" t="s">
        <v>1685</v>
      </c>
      <c r="C59" s="34" t="s">
        <v>1687</v>
      </c>
      <c r="D59" s="34">
        <v>2020</v>
      </c>
      <c r="E59" s="34" t="s">
        <v>1688</v>
      </c>
      <c r="F59" s="34" t="s">
        <v>13</v>
      </c>
      <c r="G59" s="108">
        <v>1246257693</v>
      </c>
      <c r="H59" s="159" t="s">
        <v>1689</v>
      </c>
      <c r="I59" s="107" t="s">
        <v>2973</v>
      </c>
      <c r="J59" s="56"/>
    </row>
    <row r="60" spans="1:13" ht="19.899999999999999" customHeight="1">
      <c r="A60" s="12">
        <v>1</v>
      </c>
      <c r="B60" s="37" t="s">
        <v>803</v>
      </c>
      <c r="C60" s="37" t="s">
        <v>804</v>
      </c>
      <c r="D60" s="37" t="str">
        <f>RIGHT(C60,4)</f>
        <v>2000</v>
      </c>
      <c r="E60" s="34" t="s">
        <v>805</v>
      </c>
      <c r="F60" s="34" t="s">
        <v>13</v>
      </c>
      <c r="G60" s="37">
        <v>754308308</v>
      </c>
      <c r="H60" s="161" t="s">
        <v>531</v>
      </c>
      <c r="I60" s="29" t="s">
        <v>2978</v>
      </c>
      <c r="J60" s="444"/>
    </row>
    <row r="61" spans="1:13" ht="19.899999999999999" customHeight="1">
      <c r="A61" s="4">
        <v>10</v>
      </c>
      <c r="B61" s="4" t="s">
        <v>2513</v>
      </c>
      <c r="C61" s="4" t="s">
        <v>2515</v>
      </c>
      <c r="D61" s="4">
        <v>2006</v>
      </c>
      <c r="E61" s="4" t="s">
        <v>2516</v>
      </c>
      <c r="F61" s="4" t="s">
        <v>13</v>
      </c>
      <c r="G61" s="4">
        <v>876175973</v>
      </c>
      <c r="H61" s="159" t="s">
        <v>2517</v>
      </c>
      <c r="I61" s="29" t="s">
        <v>2978</v>
      </c>
      <c r="J61" s="56"/>
      <c r="K61" s="473"/>
    </row>
    <row r="62" spans="1:13" ht="19.899999999999999" customHeight="1">
      <c r="A62" s="34">
        <v>20</v>
      </c>
      <c r="B62" s="34" t="s">
        <v>771</v>
      </c>
      <c r="C62" s="34" t="s">
        <v>775</v>
      </c>
      <c r="D62" s="34">
        <v>2013</v>
      </c>
      <c r="E62" s="34" t="s">
        <v>776</v>
      </c>
      <c r="F62" s="34" t="s">
        <v>777</v>
      </c>
      <c r="G62" s="539" t="s">
        <v>3063</v>
      </c>
      <c r="H62" s="159" t="s">
        <v>778</v>
      </c>
      <c r="I62" s="29" t="s">
        <v>3064</v>
      </c>
      <c r="J62" s="259"/>
      <c r="K62" s="475"/>
      <c r="L62" s="474"/>
      <c r="M62" s="459"/>
    </row>
    <row r="63" spans="1:13" ht="19.899999999999999" customHeight="1">
      <c r="A63" s="484">
        <v>41</v>
      </c>
      <c r="B63" s="484" t="s">
        <v>1083</v>
      </c>
      <c r="C63" s="484" t="s">
        <v>3111</v>
      </c>
      <c r="D63" s="484">
        <v>2013</v>
      </c>
      <c r="E63" s="519" t="s">
        <v>2404</v>
      </c>
      <c r="F63" s="484" t="s">
        <v>13</v>
      </c>
      <c r="G63" s="484">
        <v>595976093</v>
      </c>
      <c r="H63" s="161" t="s">
        <v>249</v>
      </c>
      <c r="I63" s="332" t="s">
        <v>3223</v>
      </c>
      <c r="J63" s="473"/>
      <c r="K63" s="473"/>
      <c r="L63" s="473"/>
    </row>
    <row r="64" spans="1:13" ht="19.899999999999999" customHeight="1">
      <c r="A64" s="484">
        <v>42</v>
      </c>
      <c r="B64" s="484" t="s">
        <v>1085</v>
      </c>
      <c r="C64" s="484" t="s">
        <v>3111</v>
      </c>
      <c r="D64" s="484">
        <v>2013</v>
      </c>
      <c r="E64" s="519" t="s">
        <v>2405</v>
      </c>
      <c r="F64" s="484" t="s">
        <v>13</v>
      </c>
      <c r="G64" s="484">
        <v>595975844</v>
      </c>
      <c r="H64" s="161" t="s">
        <v>249</v>
      </c>
      <c r="I64" s="332" t="s">
        <v>3223</v>
      </c>
    </row>
    <row r="65" spans="1:12" ht="19.899999999999999" customHeight="1">
      <c r="A65" s="12">
        <v>10</v>
      </c>
      <c r="B65" s="12" t="s">
        <v>1447</v>
      </c>
      <c r="C65" s="4" t="s">
        <v>1449</v>
      </c>
      <c r="D65" s="4">
        <v>2018</v>
      </c>
      <c r="E65" s="4" t="s">
        <v>1450</v>
      </c>
      <c r="F65" s="4" t="s">
        <v>13</v>
      </c>
      <c r="G65" s="4">
        <v>1162159801</v>
      </c>
      <c r="H65" s="160" t="s">
        <v>687</v>
      </c>
      <c r="I65" s="12" t="s">
        <v>3217</v>
      </c>
    </row>
    <row r="66" spans="1:12" ht="19.899999999999999" customHeight="1">
      <c r="A66" s="4">
        <v>11</v>
      </c>
      <c r="B66" s="4" t="s">
        <v>1634</v>
      </c>
      <c r="C66" s="4" t="s">
        <v>1449</v>
      </c>
      <c r="D66" s="4">
        <v>2017</v>
      </c>
      <c r="E66" s="4" t="s">
        <v>2873</v>
      </c>
      <c r="F66" s="4" t="s">
        <v>13</v>
      </c>
      <c r="G66" s="4">
        <v>1116882571</v>
      </c>
      <c r="H66" s="160" t="s">
        <v>694</v>
      </c>
      <c r="I66" s="508" t="s">
        <v>3218</v>
      </c>
    </row>
    <row r="67" spans="1:12" ht="19.899999999999999" customHeight="1">
      <c r="A67" s="4">
        <v>13</v>
      </c>
      <c r="B67" s="4" t="s">
        <v>2448</v>
      </c>
      <c r="C67" s="4" t="s">
        <v>2449</v>
      </c>
      <c r="D67" s="4">
        <v>2018</v>
      </c>
      <c r="E67" s="4" t="s">
        <v>2450</v>
      </c>
      <c r="F67" s="4" t="s">
        <v>62</v>
      </c>
      <c r="G67" s="4">
        <v>1147601930</v>
      </c>
      <c r="H67" s="159" t="s">
        <v>2451</v>
      </c>
      <c r="I67" s="12" t="s">
        <v>3219</v>
      </c>
    </row>
    <row r="68" spans="1:12" ht="19.899999999999999" customHeight="1">
      <c r="A68" s="12">
        <v>15</v>
      </c>
      <c r="B68" s="12" t="s">
        <v>2858</v>
      </c>
      <c r="C68" s="12" t="s">
        <v>2859</v>
      </c>
      <c r="D68" s="12">
        <v>2018</v>
      </c>
      <c r="E68" s="12" t="s">
        <v>2860</v>
      </c>
      <c r="F68" s="12" t="s">
        <v>75</v>
      </c>
      <c r="G68" s="12">
        <v>1180278450</v>
      </c>
      <c r="H68" s="69" t="s">
        <v>2861</v>
      </c>
      <c r="I68" s="12" t="s">
        <v>3222</v>
      </c>
    </row>
    <row r="69" spans="1:12" ht="19.899999999999999" customHeight="1">
      <c r="A69" s="12">
        <v>49</v>
      </c>
      <c r="B69" s="217" t="s">
        <v>167</v>
      </c>
      <c r="C69" s="217" t="s">
        <v>3206</v>
      </c>
      <c r="D69" s="217">
        <v>2013</v>
      </c>
      <c r="E69" s="224" t="s">
        <v>1912</v>
      </c>
      <c r="F69" s="217" t="s">
        <v>13</v>
      </c>
      <c r="G69" s="217">
        <v>567996573</v>
      </c>
      <c r="H69" s="231" t="s">
        <v>879</v>
      </c>
      <c r="I69" s="12" t="s">
        <v>3218</v>
      </c>
    </row>
    <row r="70" spans="1:12" ht="19.899999999999999" customHeight="1">
      <c r="A70" s="484">
        <v>62</v>
      </c>
      <c r="B70" s="484" t="s">
        <v>2524</v>
      </c>
      <c r="C70" s="484" t="s">
        <v>3024</v>
      </c>
      <c r="D70" s="484">
        <v>2005</v>
      </c>
      <c r="E70" s="484" t="s">
        <v>2525</v>
      </c>
      <c r="F70" s="484" t="s">
        <v>13</v>
      </c>
      <c r="G70" s="484">
        <v>849135770</v>
      </c>
      <c r="H70" s="524" t="s">
        <v>2526</v>
      </c>
      <c r="I70" s="484" t="s">
        <v>3256</v>
      </c>
      <c r="J70" s="147"/>
      <c r="K70" s="473"/>
    </row>
    <row r="71" spans="1:12" ht="18" customHeight="1">
      <c r="A71" s="519">
        <v>3</v>
      </c>
      <c r="B71" s="519" t="s">
        <v>675</v>
      </c>
      <c r="C71" s="520" t="s">
        <v>676</v>
      </c>
      <c r="D71" s="520" t="str">
        <f t="shared" ref="D71" si="3">RIGHT(C71,4)</f>
        <v>2009</v>
      </c>
      <c r="E71" s="519" t="s">
        <v>2321</v>
      </c>
      <c r="F71" s="519" t="s">
        <v>13</v>
      </c>
      <c r="G71" s="519">
        <v>147789591</v>
      </c>
      <c r="H71" s="561" t="s">
        <v>2026</v>
      </c>
      <c r="I71" s="519" t="s">
        <v>1948</v>
      </c>
      <c r="J71" s="258"/>
      <c r="K71" s="533"/>
      <c r="L71" s="532"/>
    </row>
    <row r="72" spans="1:12" ht="19.899999999999999" customHeight="1">
      <c r="A72" s="484">
        <v>41</v>
      </c>
      <c r="B72" s="261" t="s">
        <v>1572</v>
      </c>
      <c r="C72" s="261" t="s">
        <v>1646</v>
      </c>
      <c r="D72" s="261">
        <v>2019</v>
      </c>
      <c r="E72" s="261" t="s">
        <v>1647</v>
      </c>
      <c r="F72" s="261" t="s">
        <v>18</v>
      </c>
      <c r="G72" s="562">
        <v>1199198193</v>
      </c>
      <c r="H72" s="69" t="s">
        <v>1648</v>
      </c>
      <c r="I72" s="519" t="s">
        <v>3262</v>
      </c>
      <c r="J72" s="259"/>
      <c r="K72" s="532"/>
      <c r="L72" s="473"/>
    </row>
    <row r="73" spans="1:12" ht="19.899999999999999" customHeight="1">
      <c r="A73" s="519">
        <v>11</v>
      </c>
      <c r="B73" s="261" t="s">
        <v>741</v>
      </c>
      <c r="C73" s="261" t="s">
        <v>2864</v>
      </c>
      <c r="D73" s="261">
        <v>2015</v>
      </c>
      <c r="E73" s="679" t="s">
        <v>3307</v>
      </c>
      <c r="F73" s="261" t="s">
        <v>13</v>
      </c>
      <c r="G73" s="261">
        <v>1076429316</v>
      </c>
      <c r="H73" s="69" t="s">
        <v>742</v>
      </c>
      <c r="I73" s="520" t="s">
        <v>3285</v>
      </c>
      <c r="J73" s="259"/>
      <c r="K73" s="538"/>
      <c r="L73" s="474"/>
    </row>
    <row r="74" spans="1:12" ht="19.899999999999999" customHeight="1">
      <c r="A74" s="519">
        <v>48</v>
      </c>
      <c r="B74" s="261" t="s">
        <v>2028</v>
      </c>
      <c r="C74" s="261" t="s">
        <v>2029</v>
      </c>
      <c r="D74" s="261">
        <v>2021</v>
      </c>
      <c r="E74" s="261" t="s">
        <v>2030</v>
      </c>
      <c r="F74" s="261" t="s">
        <v>62</v>
      </c>
      <c r="G74" s="261">
        <v>1276390243</v>
      </c>
      <c r="H74" s="69" t="s">
        <v>2031</v>
      </c>
      <c r="I74" s="519" t="s">
        <v>3313</v>
      </c>
      <c r="J74" s="259"/>
      <c r="K74" s="474"/>
      <c r="L74" s="459"/>
    </row>
    <row r="75" spans="1:12" ht="19.899999999999999" customHeight="1">
      <c r="A75" s="484">
        <v>38</v>
      </c>
      <c r="B75" s="484" t="s">
        <v>1074</v>
      </c>
      <c r="C75" s="484" t="s">
        <v>569</v>
      </c>
      <c r="D75" s="484">
        <v>2019</v>
      </c>
      <c r="E75" s="519" t="s">
        <v>2219</v>
      </c>
      <c r="F75" s="484" t="s">
        <v>13</v>
      </c>
      <c r="G75" s="484">
        <v>1184741279</v>
      </c>
      <c r="H75" s="164" t="s">
        <v>249</v>
      </c>
      <c r="I75" s="484" t="s">
        <v>3318</v>
      </c>
    </row>
    <row r="76" spans="1:12" ht="19.899999999999999" customHeight="1">
      <c r="A76" s="484">
        <v>39</v>
      </c>
      <c r="B76" s="484" t="s">
        <v>1075</v>
      </c>
      <c r="C76" s="484" t="s">
        <v>1025</v>
      </c>
      <c r="D76" s="484">
        <v>2019</v>
      </c>
      <c r="E76" s="484" t="s">
        <v>2271</v>
      </c>
      <c r="F76" s="484" t="s">
        <v>13</v>
      </c>
      <c r="G76" s="484">
        <v>1184263571</v>
      </c>
      <c r="H76" s="164" t="s">
        <v>249</v>
      </c>
      <c r="I76" s="484" t="s">
        <v>3318</v>
      </c>
    </row>
    <row r="77" spans="1:12" ht="19.899999999999999" customHeight="1">
      <c r="A77" s="484">
        <v>40</v>
      </c>
      <c r="B77" s="484" t="s">
        <v>1076</v>
      </c>
      <c r="C77" s="484" t="s">
        <v>569</v>
      </c>
      <c r="D77" s="484">
        <v>2019</v>
      </c>
      <c r="E77" s="484" t="s">
        <v>2273</v>
      </c>
      <c r="F77" s="484" t="s">
        <v>13</v>
      </c>
      <c r="G77" s="484">
        <v>1184279710</v>
      </c>
      <c r="H77" s="164" t="s">
        <v>249</v>
      </c>
      <c r="I77" s="484" t="s">
        <v>3318</v>
      </c>
    </row>
    <row r="78" spans="1:12" ht="19.899999999999999" customHeight="1">
      <c r="A78" s="518">
        <v>77</v>
      </c>
      <c r="B78" s="518" t="s">
        <v>3340</v>
      </c>
      <c r="C78" s="497" t="s">
        <v>3341</v>
      </c>
      <c r="D78" s="525">
        <v>2024</v>
      </c>
      <c r="E78" s="525" t="s">
        <v>3345</v>
      </c>
      <c r="F78" s="525" t="s">
        <v>13</v>
      </c>
      <c r="G78" s="525">
        <v>1375492117</v>
      </c>
      <c r="H78" s="593" t="s">
        <v>3075</v>
      </c>
      <c r="I78" s="518" t="s">
        <v>3346</v>
      </c>
    </row>
    <row r="79" spans="1:12" ht="19.899999999999999" customHeight="1">
      <c r="A79" s="12">
        <v>1</v>
      </c>
      <c r="B79" s="12" t="s">
        <v>331</v>
      </c>
      <c r="C79" s="4" t="s">
        <v>332</v>
      </c>
      <c r="D79" s="4">
        <v>1993</v>
      </c>
      <c r="E79" s="4" t="s">
        <v>333</v>
      </c>
      <c r="F79" s="4" t="s">
        <v>240</v>
      </c>
      <c r="G79" s="4">
        <v>547780826</v>
      </c>
      <c r="H79" s="622" t="s">
        <v>341</v>
      </c>
      <c r="I79" s="269" t="s">
        <v>3369</v>
      </c>
      <c r="J79" s="621"/>
    </row>
    <row r="80" spans="1:12" ht="19.899999999999999" customHeight="1">
      <c r="A80" s="29">
        <v>12</v>
      </c>
      <c r="B80" s="29" t="s">
        <v>363</v>
      </c>
      <c r="C80" s="37" t="s">
        <v>1210</v>
      </c>
      <c r="D80" s="34">
        <v>2007</v>
      </c>
      <c r="E80" s="34" t="s">
        <v>364</v>
      </c>
      <c r="F80" s="34" t="s">
        <v>240</v>
      </c>
      <c r="G80" s="34">
        <v>942998170</v>
      </c>
      <c r="H80" s="622" t="s">
        <v>341</v>
      </c>
      <c r="I80" s="269" t="s">
        <v>3369</v>
      </c>
    </row>
    <row r="81" spans="1:9" ht="19.899999999999999" customHeight="1">
      <c r="A81" s="29">
        <v>13</v>
      </c>
      <c r="B81" s="29" t="s">
        <v>365</v>
      </c>
      <c r="C81" s="37" t="s">
        <v>366</v>
      </c>
      <c r="D81" s="34" t="str">
        <f t="shared" ref="D81:D85" si="4">RIGHT(C81,4)</f>
        <v>2007</v>
      </c>
      <c r="E81" s="34" t="s">
        <v>367</v>
      </c>
      <c r="F81" s="34" t="s">
        <v>240</v>
      </c>
      <c r="G81" s="53">
        <v>946923337</v>
      </c>
      <c r="H81" s="622" t="s">
        <v>341</v>
      </c>
      <c r="I81" s="269" t="s">
        <v>3369</v>
      </c>
    </row>
    <row r="82" spans="1:9" ht="19.899999999999999" customHeight="1">
      <c r="A82" s="29">
        <v>15</v>
      </c>
      <c r="B82" s="29" t="s">
        <v>372</v>
      </c>
      <c r="C82" s="34" t="s">
        <v>369</v>
      </c>
      <c r="D82" s="34" t="str">
        <f t="shared" si="4"/>
        <v>2007</v>
      </c>
      <c r="E82" s="34" t="s">
        <v>373</v>
      </c>
      <c r="F82" s="34" t="s">
        <v>240</v>
      </c>
      <c r="G82" s="34">
        <v>932599974</v>
      </c>
      <c r="H82" s="159" t="s">
        <v>341</v>
      </c>
      <c r="I82" s="269" t="s">
        <v>3369</v>
      </c>
    </row>
    <row r="83" spans="1:9" ht="19.899999999999999" customHeight="1">
      <c r="A83" s="4">
        <v>2</v>
      </c>
      <c r="B83" s="10" t="s">
        <v>238</v>
      </c>
      <c r="C83" s="10" t="s">
        <v>2554</v>
      </c>
      <c r="D83" s="10" t="str">
        <f t="shared" si="4"/>
        <v>2001</v>
      </c>
      <c r="E83" s="34" t="s">
        <v>239</v>
      </c>
      <c r="F83" s="4" t="s">
        <v>240</v>
      </c>
      <c r="G83" s="20">
        <v>758202270</v>
      </c>
      <c r="H83" s="159" t="s">
        <v>241</v>
      </c>
      <c r="I83" s="269" t="s">
        <v>3369</v>
      </c>
    </row>
    <row r="84" spans="1:9" ht="19.899999999999999" customHeight="1">
      <c r="A84" s="12">
        <v>15</v>
      </c>
      <c r="B84" s="12" t="s">
        <v>2858</v>
      </c>
      <c r="C84" s="12" t="s">
        <v>2859</v>
      </c>
      <c r="D84" s="12">
        <v>2018</v>
      </c>
      <c r="E84" s="12" t="s">
        <v>2860</v>
      </c>
      <c r="F84" s="12" t="s">
        <v>75</v>
      </c>
      <c r="G84" s="12">
        <v>1180278450</v>
      </c>
      <c r="H84" s="69" t="s">
        <v>2861</v>
      </c>
      <c r="I84" s="269"/>
    </row>
    <row r="85" spans="1:9" ht="19.899999999999999" customHeight="1">
      <c r="A85" s="24">
        <v>6</v>
      </c>
      <c r="B85" s="24" t="s">
        <v>692</v>
      </c>
      <c r="C85" s="24" t="s">
        <v>693</v>
      </c>
      <c r="D85" s="25" t="str">
        <f t="shared" si="4"/>
        <v>2013</v>
      </c>
      <c r="E85" s="24" t="s">
        <v>2847</v>
      </c>
      <c r="F85" s="24" t="s">
        <v>13</v>
      </c>
      <c r="G85" s="24">
        <v>595017045</v>
      </c>
      <c r="H85" s="159" t="s">
        <v>2848</v>
      </c>
      <c r="I85" s="210" t="s">
        <v>3391</v>
      </c>
    </row>
    <row r="86" spans="1:9" ht="19.899999999999999" customHeight="1">
      <c r="A86" s="518">
        <v>54</v>
      </c>
      <c r="B86" s="497" t="s">
        <v>2292</v>
      </c>
      <c r="C86" s="497" t="s">
        <v>1759</v>
      </c>
      <c r="D86" s="497">
        <v>2021</v>
      </c>
      <c r="E86" s="497" t="s">
        <v>1760</v>
      </c>
      <c r="F86" s="497" t="s">
        <v>13</v>
      </c>
      <c r="G86" s="497">
        <v>1263333882</v>
      </c>
      <c r="H86" s="420" t="s">
        <v>1761</v>
      </c>
      <c r="I86" s="269" t="s">
        <v>3392</v>
      </c>
    </row>
    <row r="87" spans="1:9" ht="19.899999999999999" customHeight="1">
      <c r="A87" s="677">
        <v>54</v>
      </c>
      <c r="B87" s="677" t="s">
        <v>1777</v>
      </c>
      <c r="C87" s="121" t="s">
        <v>569</v>
      </c>
      <c r="D87" s="121">
        <v>2013</v>
      </c>
      <c r="E87" s="121" t="s">
        <v>1778</v>
      </c>
      <c r="F87" s="155" t="s">
        <v>13</v>
      </c>
      <c r="G87" s="121">
        <v>1195165851</v>
      </c>
      <c r="H87" s="126" t="s">
        <v>1776</v>
      </c>
      <c r="I87" s="12" t="s">
        <v>3407</v>
      </c>
    </row>
    <row r="88" spans="1:9" ht="19.899999999999999" customHeight="1">
      <c r="A88" s="34">
        <v>21</v>
      </c>
      <c r="B88" s="34" t="s">
        <v>308</v>
      </c>
      <c r="C88" s="34" t="s">
        <v>288</v>
      </c>
      <c r="D88" s="34" t="str">
        <f t="shared" ref="D88:D89" si="5">RIGHT(C88,4)</f>
        <v>2013</v>
      </c>
      <c r="E88" s="34" t="s">
        <v>1938</v>
      </c>
      <c r="F88" s="34" t="s">
        <v>13</v>
      </c>
      <c r="G88" s="34">
        <v>552842818</v>
      </c>
      <c r="H88" s="160" t="s">
        <v>249</v>
      </c>
      <c r="I88" s="689" t="s">
        <v>3461</v>
      </c>
    </row>
    <row r="89" spans="1:9" ht="19.899999999999999" customHeight="1">
      <c r="A89" s="518">
        <v>8</v>
      </c>
      <c r="B89" s="594" t="s">
        <v>732</v>
      </c>
      <c r="C89" s="594" t="s">
        <v>733</v>
      </c>
      <c r="D89" s="497" t="str">
        <f t="shared" si="5"/>
        <v>2014</v>
      </c>
      <c r="E89" s="497" t="s">
        <v>3304</v>
      </c>
      <c r="F89" s="12" t="s">
        <v>13</v>
      </c>
      <c r="G89" s="497">
        <v>999613553</v>
      </c>
      <c r="H89" s="420" t="s">
        <v>734</v>
      </c>
      <c r="I89" s="12" t="s">
        <v>3493</v>
      </c>
    </row>
    <row r="90" spans="1:9" ht="19.899999999999999" customHeight="1">
      <c r="A90" s="461">
        <v>24</v>
      </c>
      <c r="B90" s="461" t="s">
        <v>568</v>
      </c>
      <c r="C90" s="116" t="s">
        <v>569</v>
      </c>
      <c r="D90" s="116">
        <v>2007</v>
      </c>
      <c r="E90" s="648" t="s">
        <v>1613</v>
      </c>
      <c r="F90" s="116" t="s">
        <v>13</v>
      </c>
      <c r="G90" s="116">
        <v>934188343</v>
      </c>
      <c r="H90" s="126" t="s">
        <v>570</v>
      </c>
      <c r="I90" s="6"/>
    </row>
    <row r="91" spans="1:9" ht="19.899999999999999" customHeight="1">
      <c r="A91" s="725"/>
      <c r="B91" s="725"/>
      <c r="C91" s="467"/>
      <c r="D91" s="467"/>
      <c r="E91" s="726"/>
      <c r="F91" s="726"/>
      <c r="G91" s="726"/>
      <c r="H91" s="727"/>
      <c r="I91" s="474"/>
    </row>
    <row r="92" spans="1:9" ht="19.899999999999999" customHeight="1">
      <c r="A92" s="725"/>
      <c r="B92" s="725"/>
      <c r="C92" s="467"/>
      <c r="D92" s="467"/>
      <c r="E92" s="726"/>
      <c r="F92" s="726"/>
      <c r="G92" s="726"/>
      <c r="H92" s="727"/>
      <c r="I92" s="474"/>
    </row>
    <row r="93" spans="1:9" ht="19.899999999999999" customHeight="1"/>
    <row r="94" spans="1:9" ht="19.899999999999999" customHeight="1"/>
    <row r="95" spans="1:9" ht="19.899999999999999" customHeight="1"/>
    <row r="96" spans="1:9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</sheetData>
  <mergeCells count="3">
    <mergeCell ref="A1:I1"/>
    <mergeCell ref="A2:I2"/>
    <mergeCell ref="C3:I3"/>
  </mergeCells>
  <phoneticPr fontId="9" type="noConversion"/>
  <conditionalFormatting sqref="I10 I41:I42 K42">
    <cfRule type="containsText" dxfId="746" priority="21" operator="containsText" text="ER MINERAÇÃO">
      <formula>NOT(ISERROR(SEARCH("ER MINERAÇÃO",I10)))</formula>
    </cfRule>
    <cfRule type="containsText" dxfId="745" priority="22" operator="containsText" text="COLINAS">
      <formula>NOT(ISERROR(SEARCH("COLINAS",I10)))</formula>
    </cfRule>
    <cfRule type="containsText" dxfId="744" priority="23" operator="containsText" text="CODÓ">
      <formula>NOT(ISERROR(SEARCH("CODÓ",I10)))</formula>
    </cfRule>
    <cfRule type="containsText" dxfId="743" priority="24" operator="containsText" text="GOIANIA">
      <formula>NOT(ISERROR(SEARCH("GOIANIA",I10)))</formula>
    </cfRule>
  </conditionalFormatting>
  <conditionalFormatting sqref="I45:K45">
    <cfRule type="containsText" dxfId="742" priority="1" operator="containsText" text="ER MINERAÇÃO">
      <formula>NOT(ISERROR(SEARCH("ER MINERAÇÃO",I45)))</formula>
    </cfRule>
    <cfRule type="containsText" dxfId="741" priority="2" operator="containsText" text="COLINAS">
      <formula>NOT(ISERROR(SEARCH("COLINAS",I45)))</formula>
    </cfRule>
    <cfRule type="containsText" dxfId="740" priority="3" operator="containsText" text="CODÓ">
      <formula>NOT(ISERROR(SEARCH("CODÓ",I45)))</formula>
    </cfRule>
    <cfRule type="containsText" dxfId="739" priority="4" operator="containsText" text="GOIANIA">
      <formula>NOT(ISERROR(SEARCH("GOIANIA",I45)))</formula>
    </cfRule>
  </conditionalFormatting>
  <pageMargins left="0" right="0" top="0" bottom="0" header="0.31496062992125984" footer="0.31496062992125984"/>
  <pageSetup paperSize="9" scale="57" orientation="landscape" r:id="rId1"/>
  <rowBreaks count="1" manualBreakCount="1">
    <brk id="46" max="8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/>
  <dimension ref="A2:S61"/>
  <sheetViews>
    <sheetView view="pageBreakPreview" topLeftCell="B1" zoomScale="46" zoomScaleNormal="100" zoomScaleSheetLayoutView="46" workbookViewId="0">
      <selection activeCell="D19" sqref="D19"/>
    </sheetView>
  </sheetViews>
  <sheetFormatPr defaultColWidth="8.85546875" defaultRowHeight="15"/>
  <cols>
    <col min="2" max="2" width="12.5703125" customWidth="1"/>
    <col min="3" max="3" width="15.7109375" customWidth="1"/>
    <col min="4" max="4" width="40" customWidth="1"/>
    <col min="5" max="5" width="10" customWidth="1"/>
    <col min="6" max="6" width="20.42578125" customWidth="1"/>
    <col min="7" max="7" width="9.85546875" style="2" customWidth="1"/>
    <col min="8" max="8" width="21" style="2" customWidth="1"/>
    <col min="9" max="9" width="57.5703125" style="2" customWidth="1"/>
    <col min="10" max="10" width="15.7109375" style="2" customWidth="1"/>
    <col min="11" max="11" width="37.5703125" style="2" customWidth="1"/>
    <col min="12" max="12" width="39" style="2" customWidth="1"/>
    <col min="13" max="13" width="29.140625" style="2" customWidth="1"/>
    <col min="14" max="14" width="33.42578125" style="2" bestFit="1" customWidth="1"/>
    <col min="15" max="15" width="21" style="2" customWidth="1"/>
    <col min="16" max="16" width="33" customWidth="1"/>
    <col min="17" max="17" width="21.85546875" bestFit="1" customWidth="1"/>
    <col min="18" max="18" width="18.42578125" bestFit="1" customWidth="1"/>
    <col min="19" max="19" width="15.85546875" bestFit="1" customWidth="1"/>
  </cols>
  <sheetData>
    <row r="2" spans="1:19" ht="20.45" customHeight="1">
      <c r="A2" s="110"/>
      <c r="B2" s="713" t="s">
        <v>424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</row>
    <row r="3" spans="1:19" ht="42.6" customHeight="1">
      <c r="A3" s="110"/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</row>
    <row r="4" spans="1:19" ht="16.899999999999999" customHeight="1">
      <c r="A4" s="110"/>
      <c r="B4" s="110"/>
      <c r="C4" s="110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</row>
    <row r="5" spans="1:19" ht="36.6" customHeight="1">
      <c r="A5" s="110"/>
      <c r="B5" s="111" t="s">
        <v>1</v>
      </c>
      <c r="C5" s="112" t="s">
        <v>2</v>
      </c>
      <c r="D5" s="114" t="s">
        <v>1899</v>
      </c>
      <c r="E5" s="113" t="s">
        <v>4</v>
      </c>
      <c r="F5" s="114" t="s">
        <v>5</v>
      </c>
      <c r="G5" s="114" t="s">
        <v>6</v>
      </c>
      <c r="H5" s="114" t="s">
        <v>7</v>
      </c>
      <c r="I5" s="114" t="s">
        <v>233</v>
      </c>
      <c r="J5" s="114" t="s">
        <v>1387</v>
      </c>
      <c r="K5" s="114" t="s">
        <v>2394</v>
      </c>
      <c r="L5" s="114" t="s">
        <v>212</v>
      </c>
      <c r="M5" s="114" t="s">
        <v>2008</v>
      </c>
      <c r="N5" s="114" t="s">
        <v>1692</v>
      </c>
      <c r="O5" s="114" t="s">
        <v>1908</v>
      </c>
      <c r="P5" s="114" t="s">
        <v>234</v>
      </c>
      <c r="Q5" s="707"/>
      <c r="R5" s="707"/>
      <c r="S5" s="707"/>
    </row>
    <row r="6" spans="1:19" ht="25.15" customHeight="1">
      <c r="A6" s="110"/>
      <c r="B6" s="116">
        <v>1</v>
      </c>
      <c r="C6" s="117" t="s">
        <v>425</v>
      </c>
      <c r="D6" s="118" t="s">
        <v>426</v>
      </c>
      <c r="E6" s="117" t="str">
        <f t="shared" ref="E6:E16" si="0">RIGHT(D6,4)</f>
        <v>1997</v>
      </c>
      <c r="F6" s="648" t="s">
        <v>427</v>
      </c>
      <c r="G6" s="116" t="s">
        <v>13</v>
      </c>
      <c r="H6" s="117">
        <v>681223065</v>
      </c>
      <c r="I6" s="119" t="s">
        <v>428</v>
      </c>
      <c r="J6" s="400">
        <v>2024</v>
      </c>
      <c r="K6" s="400"/>
      <c r="L6" s="649" t="s">
        <v>1963</v>
      </c>
      <c r="M6" s="288">
        <v>11317674000130</v>
      </c>
      <c r="N6" s="117"/>
      <c r="O6" s="117"/>
      <c r="P6" s="116" t="s">
        <v>429</v>
      </c>
      <c r="Q6" s="19"/>
      <c r="R6" s="19"/>
      <c r="S6" s="19"/>
    </row>
    <row r="7" spans="1:19" ht="25.15" customHeight="1">
      <c r="A7" s="110"/>
      <c r="B7" s="116">
        <v>2</v>
      </c>
      <c r="C7" s="117" t="s">
        <v>430</v>
      </c>
      <c r="D7" s="118" t="s">
        <v>431</v>
      </c>
      <c r="E7" s="117" t="str">
        <f t="shared" si="0"/>
        <v>1998</v>
      </c>
      <c r="F7" s="209" t="s">
        <v>432</v>
      </c>
      <c r="G7" s="116" t="s">
        <v>13</v>
      </c>
      <c r="H7" s="117">
        <v>697047814</v>
      </c>
      <c r="I7" s="119" t="s">
        <v>433</v>
      </c>
      <c r="J7" s="400">
        <v>2024</v>
      </c>
      <c r="K7" s="400"/>
      <c r="L7" s="120" t="s">
        <v>1236</v>
      </c>
      <c r="M7" s="321" t="s">
        <v>2838</v>
      </c>
      <c r="N7" s="117"/>
      <c r="O7" s="117"/>
      <c r="P7" s="116" t="s">
        <v>215</v>
      </c>
      <c r="Q7" s="19"/>
      <c r="R7" s="19"/>
      <c r="S7" s="19"/>
    </row>
    <row r="8" spans="1:19" ht="25.15" customHeight="1">
      <c r="A8" s="110"/>
      <c r="B8" s="121">
        <v>3</v>
      </c>
      <c r="C8" s="122" t="s">
        <v>434</v>
      </c>
      <c r="D8" s="123" t="s">
        <v>435</v>
      </c>
      <c r="E8" s="122" t="str">
        <f t="shared" si="0"/>
        <v>2003</v>
      </c>
      <c r="F8" s="419" t="s">
        <v>436</v>
      </c>
      <c r="G8" s="121" t="s">
        <v>13</v>
      </c>
      <c r="H8" s="121">
        <v>813960932</v>
      </c>
      <c r="I8" s="124" t="s">
        <v>437</v>
      </c>
      <c r="J8" s="400">
        <v>2024</v>
      </c>
      <c r="K8" s="400"/>
      <c r="L8" s="430" t="s">
        <v>1963</v>
      </c>
      <c r="M8" s="141"/>
      <c r="N8" s="121"/>
      <c r="O8" s="121"/>
      <c r="P8" s="121" t="s">
        <v>1140</v>
      </c>
    </row>
    <row r="9" spans="1:19" ht="25.15" customHeight="1">
      <c r="A9" s="110"/>
      <c r="B9" s="121">
        <v>4</v>
      </c>
      <c r="C9" s="122" t="s">
        <v>438</v>
      </c>
      <c r="D9" s="125" t="s">
        <v>439</v>
      </c>
      <c r="E9" s="122" t="str">
        <f t="shared" si="0"/>
        <v>2006</v>
      </c>
      <c r="F9" s="419" t="s">
        <v>440</v>
      </c>
      <c r="G9" s="121" t="s">
        <v>13</v>
      </c>
      <c r="H9" s="122">
        <v>889168725</v>
      </c>
      <c r="I9" s="126" t="s">
        <v>441</v>
      </c>
      <c r="J9" s="209">
        <v>2019</v>
      </c>
      <c r="K9" s="126" t="s">
        <v>2396</v>
      </c>
      <c r="L9" s="430" t="s">
        <v>1963</v>
      </c>
      <c r="M9" s="291" t="s">
        <v>2702</v>
      </c>
      <c r="N9" s="122"/>
      <c r="O9" s="122"/>
      <c r="P9" s="121" t="s">
        <v>1672</v>
      </c>
    </row>
    <row r="10" spans="1:19" ht="25.15" customHeight="1">
      <c r="A10" s="110"/>
      <c r="B10" s="121">
        <v>5</v>
      </c>
      <c r="C10" s="122" t="s">
        <v>442</v>
      </c>
      <c r="D10" s="127" t="s">
        <v>443</v>
      </c>
      <c r="E10" s="122" t="str">
        <f t="shared" si="0"/>
        <v>2006</v>
      </c>
      <c r="F10" s="419" t="s">
        <v>444</v>
      </c>
      <c r="G10" s="121" t="s">
        <v>13</v>
      </c>
      <c r="H10" s="122">
        <v>886004713</v>
      </c>
      <c r="I10" s="126" t="s">
        <v>445</v>
      </c>
      <c r="J10" s="400">
        <v>2024</v>
      </c>
      <c r="K10" s="400"/>
      <c r="L10" s="430" t="s">
        <v>1963</v>
      </c>
      <c r="M10" s="214" t="s">
        <v>3320</v>
      </c>
      <c r="N10" s="122"/>
      <c r="O10" s="122"/>
      <c r="P10" s="121" t="s">
        <v>215</v>
      </c>
    </row>
    <row r="11" spans="1:19" ht="25.15" customHeight="1">
      <c r="A11" s="110"/>
      <c r="B11" s="121">
        <v>6</v>
      </c>
      <c r="C11" s="122" t="s">
        <v>446</v>
      </c>
      <c r="D11" s="127" t="s">
        <v>447</v>
      </c>
      <c r="E11" s="122" t="str">
        <f t="shared" si="0"/>
        <v>2007</v>
      </c>
      <c r="F11" s="419" t="s">
        <v>448</v>
      </c>
      <c r="G11" s="121" t="s">
        <v>13</v>
      </c>
      <c r="H11" s="122">
        <v>933901941</v>
      </c>
      <c r="I11" s="119" t="s">
        <v>449</v>
      </c>
      <c r="J11" s="209">
        <v>2019</v>
      </c>
      <c r="K11" s="126" t="s">
        <v>2644</v>
      </c>
      <c r="L11" s="430" t="s">
        <v>1963</v>
      </c>
      <c r="M11" s="140" t="s">
        <v>2353</v>
      </c>
      <c r="N11" s="122"/>
      <c r="O11" s="122"/>
      <c r="P11" s="121" t="s">
        <v>450</v>
      </c>
    </row>
    <row r="12" spans="1:19" ht="25.15" customHeight="1">
      <c r="A12" s="110"/>
      <c r="B12" s="121">
        <v>7</v>
      </c>
      <c r="C12" s="122" t="s">
        <v>451</v>
      </c>
      <c r="D12" s="127" t="s">
        <v>1472</v>
      </c>
      <c r="E12" s="122">
        <v>2009</v>
      </c>
      <c r="F12" s="419" t="s">
        <v>452</v>
      </c>
      <c r="G12" s="121" t="s">
        <v>13</v>
      </c>
      <c r="H12" s="128" t="s">
        <v>453</v>
      </c>
      <c r="I12" s="129" t="s">
        <v>454</v>
      </c>
      <c r="J12" s="400">
        <v>2024</v>
      </c>
      <c r="K12" s="400"/>
      <c r="L12" s="430" t="s">
        <v>1963</v>
      </c>
      <c r="M12" s="142" t="s">
        <v>2011</v>
      </c>
      <c r="N12" s="128"/>
      <c r="O12" s="128"/>
      <c r="P12" s="121" t="s">
        <v>1150</v>
      </c>
    </row>
    <row r="13" spans="1:19" ht="25.15" customHeight="1">
      <c r="A13" s="110"/>
      <c r="B13" s="121">
        <v>8</v>
      </c>
      <c r="C13" s="507" t="s">
        <v>456</v>
      </c>
      <c r="D13" s="127" t="s">
        <v>457</v>
      </c>
      <c r="E13" s="122" t="str">
        <f t="shared" si="0"/>
        <v>2010</v>
      </c>
      <c r="F13" s="419" t="s">
        <v>458</v>
      </c>
      <c r="G13" s="121" t="s">
        <v>13</v>
      </c>
      <c r="H13" s="122">
        <v>273965476</v>
      </c>
      <c r="I13" s="129" t="s">
        <v>437</v>
      </c>
      <c r="J13" s="400">
        <v>2024</v>
      </c>
      <c r="K13" s="400"/>
      <c r="L13" s="133" t="s">
        <v>100</v>
      </c>
      <c r="M13" s="140"/>
      <c r="N13" s="122" t="s">
        <v>3228</v>
      </c>
      <c r="O13" s="122"/>
      <c r="P13" s="121" t="s">
        <v>1141</v>
      </c>
    </row>
    <row r="14" spans="1:19" ht="25.15" customHeight="1">
      <c r="A14" s="110"/>
      <c r="B14" s="121">
        <v>9</v>
      </c>
      <c r="C14" s="507" t="s">
        <v>459</v>
      </c>
      <c r="D14" s="127" t="s">
        <v>460</v>
      </c>
      <c r="E14" s="122" t="str">
        <f t="shared" si="0"/>
        <v>2012</v>
      </c>
      <c r="F14" s="209" t="s">
        <v>461</v>
      </c>
      <c r="G14" s="121" t="s">
        <v>13</v>
      </c>
      <c r="H14" s="122">
        <v>550540679</v>
      </c>
      <c r="I14" s="129" t="s">
        <v>437</v>
      </c>
      <c r="J14" s="400">
        <v>2024</v>
      </c>
      <c r="K14" s="400"/>
      <c r="L14" s="133" t="s">
        <v>100</v>
      </c>
      <c r="M14" s="140"/>
      <c r="N14" s="122"/>
      <c r="O14" s="122"/>
      <c r="P14" s="121" t="s">
        <v>1640</v>
      </c>
    </row>
    <row r="15" spans="1:19" ht="25.15" customHeight="1">
      <c r="A15" s="110"/>
      <c r="B15" s="121">
        <v>10</v>
      </c>
      <c r="C15" s="507" t="s">
        <v>462</v>
      </c>
      <c r="D15" s="123" t="s">
        <v>463</v>
      </c>
      <c r="E15" s="122" t="str">
        <f t="shared" si="0"/>
        <v>2013</v>
      </c>
      <c r="F15" s="419" t="s">
        <v>464</v>
      </c>
      <c r="G15" s="121" t="s">
        <v>13</v>
      </c>
      <c r="H15" s="121">
        <v>586511547</v>
      </c>
      <c r="I15" s="124" t="s">
        <v>437</v>
      </c>
      <c r="J15" s="400">
        <v>2024</v>
      </c>
      <c r="K15" s="400"/>
      <c r="L15" s="133" t="s">
        <v>100</v>
      </c>
      <c r="M15" s="141"/>
      <c r="N15" s="121"/>
      <c r="O15" s="121"/>
      <c r="P15" s="121"/>
    </row>
    <row r="16" spans="1:19" ht="25.15" customHeight="1">
      <c r="A16" s="110"/>
      <c r="B16" s="121">
        <v>11</v>
      </c>
      <c r="C16" s="122" t="s">
        <v>465</v>
      </c>
      <c r="D16" s="123" t="s">
        <v>466</v>
      </c>
      <c r="E16" s="122" t="str">
        <f t="shared" si="0"/>
        <v>2013</v>
      </c>
      <c r="F16" s="419" t="s">
        <v>467</v>
      </c>
      <c r="G16" s="121" t="s">
        <v>13</v>
      </c>
      <c r="H16" s="121">
        <v>586509941</v>
      </c>
      <c r="I16" s="124" t="s">
        <v>437</v>
      </c>
      <c r="J16" s="400">
        <v>2024</v>
      </c>
      <c r="K16" s="400"/>
      <c r="L16" s="133" t="s">
        <v>1641</v>
      </c>
      <c r="M16" s="141"/>
      <c r="N16" s="121"/>
      <c r="O16" s="121"/>
      <c r="P16" s="121" t="s">
        <v>1248</v>
      </c>
    </row>
    <row r="17" spans="1:16" ht="25.15" customHeight="1">
      <c r="A17" s="110"/>
      <c r="B17" s="121">
        <v>12</v>
      </c>
      <c r="C17" s="122" t="s">
        <v>468</v>
      </c>
      <c r="D17" s="123" t="s">
        <v>469</v>
      </c>
      <c r="E17" s="121">
        <v>2014</v>
      </c>
      <c r="F17" s="419" t="s">
        <v>993</v>
      </c>
      <c r="G17" s="121" t="s">
        <v>13</v>
      </c>
      <c r="H17" s="121">
        <v>1235874181</v>
      </c>
      <c r="I17" s="126" t="s">
        <v>994</v>
      </c>
      <c r="J17" s="132">
        <v>2022</v>
      </c>
      <c r="K17" s="126" t="s">
        <v>2954</v>
      </c>
      <c r="L17" s="430" t="s">
        <v>2971</v>
      </c>
      <c r="M17" s="141"/>
      <c r="N17" s="121"/>
      <c r="O17" s="121"/>
      <c r="P17" s="121" t="s">
        <v>1102</v>
      </c>
    </row>
    <row r="18" spans="1:16" ht="25.15" customHeight="1">
      <c r="A18" s="110"/>
      <c r="B18" s="121">
        <v>13</v>
      </c>
      <c r="C18" s="122" t="s">
        <v>470</v>
      </c>
      <c r="D18" s="127" t="s">
        <v>471</v>
      </c>
      <c r="E18" s="122">
        <v>2014</v>
      </c>
      <c r="F18" s="419" t="s">
        <v>992</v>
      </c>
      <c r="G18" s="121" t="s">
        <v>13</v>
      </c>
      <c r="H18" s="121">
        <v>1235589851</v>
      </c>
      <c r="I18" s="126" t="s">
        <v>972</v>
      </c>
      <c r="J18" s="132">
        <v>2022</v>
      </c>
      <c r="K18" s="126" t="s">
        <v>2954</v>
      </c>
      <c r="L18" s="430" t="s">
        <v>2972</v>
      </c>
      <c r="M18" s="443">
        <v>13017783000168</v>
      </c>
      <c r="N18" s="121"/>
      <c r="O18" s="121"/>
      <c r="P18" s="121" t="s">
        <v>1757</v>
      </c>
    </row>
    <row r="19" spans="1:16" ht="25.15" customHeight="1">
      <c r="A19" s="110"/>
      <c r="B19" s="121">
        <v>14</v>
      </c>
      <c r="C19" s="400" t="s">
        <v>472</v>
      </c>
      <c r="D19" s="123" t="s">
        <v>473</v>
      </c>
      <c r="E19" s="121">
        <v>2010</v>
      </c>
      <c r="F19" s="209" t="s">
        <v>474</v>
      </c>
      <c r="G19" s="121" t="s">
        <v>13</v>
      </c>
      <c r="H19" s="121">
        <v>282358382</v>
      </c>
      <c r="I19" s="124" t="s">
        <v>1130</v>
      </c>
      <c r="J19" s="419">
        <v>2023</v>
      </c>
      <c r="K19" s="126" t="s">
        <v>3409</v>
      </c>
      <c r="L19" s="123" t="s">
        <v>100</v>
      </c>
      <c r="M19" s="141"/>
      <c r="N19" s="121"/>
      <c r="O19" s="121"/>
      <c r="P19" s="121" t="s">
        <v>1526</v>
      </c>
    </row>
    <row r="20" spans="1:16" ht="25.15" customHeight="1">
      <c r="A20" s="110"/>
      <c r="B20" s="121">
        <v>15</v>
      </c>
      <c r="C20" s="400" t="s">
        <v>475</v>
      </c>
      <c r="D20" s="123" t="s">
        <v>476</v>
      </c>
      <c r="E20" s="121">
        <v>2012</v>
      </c>
      <c r="F20" s="419" t="s">
        <v>1667</v>
      </c>
      <c r="G20" s="121" t="s">
        <v>13</v>
      </c>
      <c r="H20" s="121">
        <v>577099752</v>
      </c>
      <c r="I20" s="124" t="s">
        <v>437</v>
      </c>
      <c r="J20" s="400">
        <v>2024</v>
      </c>
      <c r="K20" s="400"/>
      <c r="L20" s="123" t="s">
        <v>100</v>
      </c>
      <c r="M20" s="141"/>
      <c r="N20" s="121"/>
      <c r="O20" s="121"/>
      <c r="P20" s="121" t="s">
        <v>1654</v>
      </c>
    </row>
    <row r="21" spans="1:16" ht="25.15" customHeight="1">
      <c r="A21" s="110"/>
      <c r="B21" s="121">
        <v>16</v>
      </c>
      <c r="C21" s="209" t="s">
        <v>477</v>
      </c>
      <c r="D21" s="123" t="s">
        <v>478</v>
      </c>
      <c r="E21" s="121">
        <v>2004</v>
      </c>
      <c r="F21" s="419" t="s">
        <v>2221</v>
      </c>
      <c r="G21" s="121" t="s">
        <v>13</v>
      </c>
      <c r="H21" s="121">
        <v>839017715</v>
      </c>
      <c r="I21" s="129" t="s">
        <v>454</v>
      </c>
      <c r="J21" s="419">
        <v>2023</v>
      </c>
      <c r="K21" s="126" t="s">
        <v>3409</v>
      </c>
      <c r="L21" s="483" t="s">
        <v>3110</v>
      </c>
      <c r="M21" s="141"/>
      <c r="N21" s="121" t="s">
        <v>2223</v>
      </c>
      <c r="O21" s="211" t="s">
        <v>1800</v>
      </c>
      <c r="P21" s="121" t="s">
        <v>1103</v>
      </c>
    </row>
    <row r="22" spans="1:16" ht="25.15" customHeight="1">
      <c r="A22" s="110"/>
      <c r="B22" s="121">
        <v>17</v>
      </c>
      <c r="C22" s="400" t="s">
        <v>479</v>
      </c>
      <c r="D22" s="123" t="s">
        <v>911</v>
      </c>
      <c r="E22" s="121">
        <v>2010</v>
      </c>
      <c r="F22" s="209" t="s">
        <v>480</v>
      </c>
      <c r="G22" s="121" t="s">
        <v>54</v>
      </c>
      <c r="H22" s="121">
        <v>197011373</v>
      </c>
      <c r="I22" s="130" t="s">
        <v>314</v>
      </c>
      <c r="J22" s="197"/>
      <c r="K22" s="130" t="s">
        <v>2623</v>
      </c>
      <c r="L22" s="123" t="s">
        <v>100</v>
      </c>
      <c r="M22" s="141"/>
      <c r="N22" s="121"/>
      <c r="O22" s="121"/>
      <c r="P22" s="121" t="s">
        <v>1305</v>
      </c>
    </row>
    <row r="23" spans="1:16" ht="25.15" customHeight="1">
      <c r="A23" s="110"/>
      <c r="B23" s="121">
        <v>18</v>
      </c>
      <c r="C23" s="400" t="s">
        <v>854</v>
      </c>
      <c r="D23" s="123" t="s">
        <v>911</v>
      </c>
      <c r="E23" s="121">
        <v>2010</v>
      </c>
      <c r="F23" s="209" t="s">
        <v>2265</v>
      </c>
      <c r="G23" s="121" t="s">
        <v>54</v>
      </c>
      <c r="H23" s="121">
        <v>269554341</v>
      </c>
      <c r="I23" s="126" t="s">
        <v>2347</v>
      </c>
      <c r="J23" s="197"/>
      <c r="K23" s="130" t="s">
        <v>2623</v>
      </c>
      <c r="L23" s="123" t="s">
        <v>100</v>
      </c>
      <c r="M23" s="141"/>
      <c r="N23" s="121"/>
      <c r="O23" s="121"/>
      <c r="P23" s="131" t="s">
        <v>1297</v>
      </c>
    </row>
    <row r="24" spans="1:16" ht="25.15" customHeight="1">
      <c r="A24" s="110"/>
      <c r="B24" s="121">
        <v>19</v>
      </c>
      <c r="C24" s="155" t="s">
        <v>855</v>
      </c>
      <c r="D24" s="123" t="s">
        <v>911</v>
      </c>
      <c r="E24" s="121">
        <v>2010</v>
      </c>
      <c r="F24" s="155" t="s">
        <v>966</v>
      </c>
      <c r="G24" s="121" t="s">
        <v>54</v>
      </c>
      <c r="H24" s="121">
        <v>218350937</v>
      </c>
      <c r="I24" s="126" t="s">
        <v>2347</v>
      </c>
      <c r="J24" s="132">
        <v>2022</v>
      </c>
      <c r="K24" s="130"/>
      <c r="L24" s="133" t="s">
        <v>3412</v>
      </c>
      <c r="M24" s="214" t="s">
        <v>2345</v>
      </c>
      <c r="N24" s="121" t="s">
        <v>2346</v>
      </c>
      <c r="O24" s="121"/>
      <c r="P24" s="121" t="s">
        <v>1306</v>
      </c>
    </row>
    <row r="25" spans="1:16" ht="25.15" customHeight="1">
      <c r="A25" s="110"/>
      <c r="B25" s="121">
        <v>20</v>
      </c>
      <c r="C25" s="400" t="s">
        <v>856</v>
      </c>
      <c r="D25" s="123" t="s">
        <v>948</v>
      </c>
      <c r="E25" s="121">
        <v>2010</v>
      </c>
      <c r="F25" s="209" t="s">
        <v>1566</v>
      </c>
      <c r="G25" s="121" t="s">
        <v>13</v>
      </c>
      <c r="H25" s="121">
        <v>302152954</v>
      </c>
      <c r="I25" s="124" t="s">
        <v>1565</v>
      </c>
      <c r="J25" s="400">
        <v>2024</v>
      </c>
      <c r="K25" s="400"/>
      <c r="L25" s="123" t="s">
        <v>100</v>
      </c>
      <c r="M25" s="212" t="s">
        <v>2674</v>
      </c>
      <c r="N25" s="121"/>
      <c r="O25" s="121"/>
      <c r="P25" s="121" t="s">
        <v>1223</v>
      </c>
    </row>
    <row r="26" spans="1:16" ht="25.15" customHeight="1">
      <c r="A26" s="110"/>
      <c r="B26" s="121">
        <v>21</v>
      </c>
      <c r="C26" s="400" t="s">
        <v>857</v>
      </c>
      <c r="D26" s="123" t="s">
        <v>955</v>
      </c>
      <c r="E26" s="121">
        <v>2012</v>
      </c>
      <c r="F26" s="209" t="s">
        <v>949</v>
      </c>
      <c r="G26" s="121" t="s">
        <v>13</v>
      </c>
      <c r="H26" s="121">
        <v>485630419</v>
      </c>
      <c r="I26" s="129" t="s">
        <v>454</v>
      </c>
      <c r="J26" s="132">
        <v>2022</v>
      </c>
      <c r="K26" s="130" t="s">
        <v>1810</v>
      </c>
      <c r="L26" s="123" t="s">
        <v>100</v>
      </c>
      <c r="M26" s="142" t="s">
        <v>2011</v>
      </c>
      <c r="N26" s="121" t="s">
        <v>2251</v>
      </c>
      <c r="O26" s="121" t="s">
        <v>1810</v>
      </c>
      <c r="P26" s="121" t="s">
        <v>304</v>
      </c>
    </row>
    <row r="27" spans="1:16" ht="25.15" customHeight="1">
      <c r="A27" s="110"/>
      <c r="B27" s="121">
        <v>22</v>
      </c>
      <c r="C27" s="400" t="s">
        <v>950</v>
      </c>
      <c r="D27" s="123" t="s">
        <v>956</v>
      </c>
      <c r="E27" s="121">
        <v>2010</v>
      </c>
      <c r="F27" s="419" t="s">
        <v>1581</v>
      </c>
      <c r="G27" s="121" t="s">
        <v>13</v>
      </c>
      <c r="H27" s="121">
        <v>284613614</v>
      </c>
      <c r="I27" s="124" t="s">
        <v>1565</v>
      </c>
      <c r="J27" s="400">
        <v>2024</v>
      </c>
      <c r="K27" s="400"/>
      <c r="L27" s="123" t="s">
        <v>100</v>
      </c>
      <c r="M27" s="212" t="s">
        <v>2674</v>
      </c>
      <c r="N27" s="121"/>
      <c r="O27" s="121"/>
      <c r="P27" s="121"/>
    </row>
    <row r="28" spans="1:16" ht="25.15" customHeight="1">
      <c r="A28" s="110"/>
      <c r="B28" s="121">
        <v>23</v>
      </c>
      <c r="C28" s="121" t="s">
        <v>984</v>
      </c>
      <c r="D28" s="123" t="s">
        <v>985</v>
      </c>
      <c r="E28" s="121">
        <v>2008</v>
      </c>
      <c r="F28" s="419" t="s">
        <v>1900</v>
      </c>
      <c r="G28" s="121" t="s">
        <v>13</v>
      </c>
      <c r="H28" s="121">
        <v>982088558</v>
      </c>
      <c r="I28" s="124" t="s">
        <v>437</v>
      </c>
      <c r="J28" s="400">
        <v>2024</v>
      </c>
      <c r="K28" s="400"/>
      <c r="L28" s="430" t="s">
        <v>1963</v>
      </c>
      <c r="M28" s="141"/>
      <c r="N28" s="121"/>
      <c r="O28" s="121"/>
      <c r="P28" s="121" t="s">
        <v>1250</v>
      </c>
    </row>
    <row r="29" spans="1:16" ht="25.15" customHeight="1">
      <c r="A29" s="110"/>
      <c r="B29" s="122">
        <v>24</v>
      </c>
      <c r="C29" s="121" t="s">
        <v>1018</v>
      </c>
      <c r="D29" s="123" t="s">
        <v>1010</v>
      </c>
      <c r="E29" s="121">
        <v>2010</v>
      </c>
      <c r="F29" s="648" t="s">
        <v>1011</v>
      </c>
      <c r="G29" s="121" t="s">
        <v>75</v>
      </c>
      <c r="H29" s="121">
        <v>284402168</v>
      </c>
      <c r="I29" s="135" t="s">
        <v>2148</v>
      </c>
      <c r="J29" s="419">
        <v>2023</v>
      </c>
      <c r="K29" s="419"/>
      <c r="L29" s="649" t="s">
        <v>1963</v>
      </c>
      <c r="M29" s="214" t="s">
        <v>2019</v>
      </c>
      <c r="N29" s="121" t="s">
        <v>2253</v>
      </c>
      <c r="O29" s="121" t="s">
        <v>1800</v>
      </c>
      <c r="P29" s="121" t="s">
        <v>1945</v>
      </c>
    </row>
    <row r="30" spans="1:16" ht="25.15" customHeight="1">
      <c r="A30" s="110"/>
      <c r="B30" s="121">
        <v>25</v>
      </c>
      <c r="C30" s="121" t="s">
        <v>1205</v>
      </c>
      <c r="D30" s="123" t="s">
        <v>1206</v>
      </c>
      <c r="E30" s="121">
        <v>2011</v>
      </c>
      <c r="F30" s="419" t="s">
        <v>1412</v>
      </c>
      <c r="G30" s="121" t="s">
        <v>13</v>
      </c>
      <c r="H30" s="121">
        <v>458377007</v>
      </c>
      <c r="I30" s="124" t="s">
        <v>437</v>
      </c>
      <c r="J30" s="400">
        <v>2024</v>
      </c>
      <c r="K30" s="400"/>
      <c r="L30" s="430" t="s">
        <v>1963</v>
      </c>
      <c r="M30" s="141"/>
      <c r="N30" s="121"/>
      <c r="O30" s="121"/>
      <c r="P30" s="121" t="s">
        <v>1251</v>
      </c>
    </row>
    <row r="31" spans="1:16" ht="25.15" customHeight="1">
      <c r="A31" s="110"/>
      <c r="B31" s="121">
        <v>26</v>
      </c>
      <c r="C31" s="121" t="s">
        <v>1207</v>
      </c>
      <c r="D31" s="123" t="s">
        <v>1208</v>
      </c>
      <c r="E31" s="121">
        <v>2013</v>
      </c>
      <c r="F31" s="419" t="s">
        <v>1542</v>
      </c>
      <c r="G31" s="121" t="s">
        <v>13</v>
      </c>
      <c r="H31" s="121">
        <v>586693319</v>
      </c>
      <c r="I31" s="124" t="s">
        <v>437</v>
      </c>
      <c r="J31" s="400">
        <v>2024</v>
      </c>
      <c r="K31" s="400"/>
      <c r="L31" s="430" t="s">
        <v>2722</v>
      </c>
      <c r="M31" s="141"/>
      <c r="N31" s="121" t="s">
        <v>2242</v>
      </c>
      <c r="O31" s="121" t="s">
        <v>1800</v>
      </c>
      <c r="P31" s="121"/>
    </row>
    <row r="32" spans="1:16" ht="25.15" customHeight="1">
      <c r="A32" s="110"/>
      <c r="B32" s="121">
        <v>27</v>
      </c>
      <c r="C32" s="400" t="s">
        <v>1212</v>
      </c>
      <c r="D32" s="133" t="s">
        <v>208</v>
      </c>
      <c r="E32" s="134">
        <v>2013</v>
      </c>
      <c r="F32" s="431" t="s">
        <v>1540</v>
      </c>
      <c r="G32" s="134" t="s">
        <v>13</v>
      </c>
      <c r="H32" s="134">
        <v>586720642</v>
      </c>
      <c r="I32" s="135" t="s">
        <v>437</v>
      </c>
      <c r="J32" s="400">
        <v>2024</v>
      </c>
      <c r="K32" s="400"/>
      <c r="L32" s="432" t="s">
        <v>100</v>
      </c>
      <c r="M32" s="212" t="s">
        <v>2013</v>
      </c>
      <c r="N32" s="134" t="s">
        <v>2238</v>
      </c>
      <c r="O32" s="134" t="s">
        <v>1800</v>
      </c>
      <c r="P32" s="134" t="s">
        <v>2161</v>
      </c>
    </row>
    <row r="33" spans="1:16" ht="25.15" customHeight="1">
      <c r="A33" s="110"/>
      <c r="B33" s="121">
        <v>28</v>
      </c>
      <c r="C33" s="121" t="s">
        <v>1224</v>
      </c>
      <c r="D33" s="123" t="s">
        <v>1172</v>
      </c>
      <c r="E33" s="121">
        <v>2013</v>
      </c>
      <c r="F33" s="209" t="s">
        <v>2123</v>
      </c>
      <c r="G33" s="121" t="s">
        <v>13</v>
      </c>
      <c r="H33" s="121">
        <v>589978489</v>
      </c>
      <c r="I33" s="135" t="s">
        <v>437</v>
      </c>
      <c r="J33" s="400">
        <v>2024</v>
      </c>
      <c r="K33" s="400"/>
      <c r="L33" s="120" t="s">
        <v>1236</v>
      </c>
      <c r="M33" s="141"/>
      <c r="N33" s="121"/>
      <c r="O33" s="121"/>
      <c r="P33" s="121"/>
    </row>
    <row r="34" spans="1:16" ht="25.15" customHeight="1">
      <c r="A34" s="110"/>
      <c r="B34" s="121">
        <v>29</v>
      </c>
      <c r="C34" s="121" t="s">
        <v>1225</v>
      </c>
      <c r="D34" s="123" t="s">
        <v>1226</v>
      </c>
      <c r="E34" s="121">
        <v>2001</v>
      </c>
      <c r="F34" s="419" t="s">
        <v>1541</v>
      </c>
      <c r="G34" s="121" t="s">
        <v>13</v>
      </c>
      <c r="H34" s="121">
        <v>773271210</v>
      </c>
      <c r="I34" s="124" t="s">
        <v>437</v>
      </c>
      <c r="J34" s="400">
        <v>2024</v>
      </c>
      <c r="K34" s="400"/>
      <c r="L34" s="432" t="s">
        <v>1963</v>
      </c>
      <c r="M34" s="141"/>
      <c r="N34" s="121" t="s">
        <v>2240</v>
      </c>
      <c r="O34" s="121"/>
      <c r="P34" s="121"/>
    </row>
    <row r="35" spans="1:16" ht="25.15" customHeight="1">
      <c r="A35" s="110"/>
      <c r="B35" s="121">
        <v>30</v>
      </c>
      <c r="C35" s="121" t="s">
        <v>1233</v>
      </c>
      <c r="D35" s="123" t="s">
        <v>1234</v>
      </c>
      <c r="E35" s="121">
        <v>2010</v>
      </c>
      <c r="F35" s="419" t="s">
        <v>1235</v>
      </c>
      <c r="G35" s="121" t="s">
        <v>75</v>
      </c>
      <c r="H35" s="121">
        <v>309058643</v>
      </c>
      <c r="I35" s="135" t="s">
        <v>2148</v>
      </c>
      <c r="J35" s="419">
        <v>2023</v>
      </c>
      <c r="K35" s="419"/>
      <c r="L35" s="430" t="s">
        <v>1966</v>
      </c>
      <c r="M35" s="482" t="s">
        <v>2019</v>
      </c>
      <c r="N35" s="121"/>
      <c r="O35" s="121"/>
      <c r="P35" s="121" t="s">
        <v>1633</v>
      </c>
    </row>
    <row r="36" spans="1:16" ht="25.15" customHeight="1">
      <c r="A36" s="110"/>
      <c r="B36" s="121">
        <v>31</v>
      </c>
      <c r="C36" s="121" t="s">
        <v>1314</v>
      </c>
      <c r="D36" s="123" t="s">
        <v>1340</v>
      </c>
      <c r="E36" s="121">
        <v>1997</v>
      </c>
      <c r="F36" s="419" t="s">
        <v>1555</v>
      </c>
      <c r="G36" s="121" t="s">
        <v>13</v>
      </c>
      <c r="H36" s="121">
        <v>681141956</v>
      </c>
      <c r="I36" s="124" t="s">
        <v>437</v>
      </c>
      <c r="J36" s="400">
        <v>2024</v>
      </c>
      <c r="K36" s="400"/>
      <c r="L36" s="430" t="s">
        <v>1963</v>
      </c>
      <c r="M36" s="141"/>
      <c r="N36" s="121" t="s">
        <v>3255</v>
      </c>
      <c r="O36" s="121"/>
      <c r="P36" s="121"/>
    </row>
    <row r="37" spans="1:16" ht="25.15" customHeight="1">
      <c r="A37" s="110"/>
      <c r="B37" s="121">
        <v>32</v>
      </c>
      <c r="C37" s="121" t="s">
        <v>1339</v>
      </c>
      <c r="D37" s="123" t="s">
        <v>1789</v>
      </c>
      <c r="E37" s="121">
        <v>1979</v>
      </c>
      <c r="F37" s="419" t="s">
        <v>2010</v>
      </c>
      <c r="G37" s="121" t="s">
        <v>13</v>
      </c>
      <c r="H37" s="285" t="s">
        <v>2229</v>
      </c>
      <c r="I37" s="130" t="s">
        <v>2970</v>
      </c>
      <c r="J37" s="197" t="s">
        <v>2229</v>
      </c>
      <c r="K37" s="126" t="s">
        <v>2484</v>
      </c>
      <c r="L37" s="430" t="s">
        <v>171</v>
      </c>
      <c r="M37" s="141"/>
      <c r="N37" s="121"/>
      <c r="O37" s="121"/>
      <c r="P37" s="136"/>
    </row>
    <row r="38" spans="1:16" ht="25.15" customHeight="1">
      <c r="A38" s="110"/>
      <c r="B38" s="121">
        <v>33</v>
      </c>
      <c r="C38" s="121" t="s">
        <v>1512</v>
      </c>
      <c r="D38" s="123" t="s">
        <v>1172</v>
      </c>
      <c r="E38" s="121">
        <v>2014</v>
      </c>
      <c r="F38" s="209" t="s">
        <v>1513</v>
      </c>
      <c r="G38" s="121" t="s">
        <v>23</v>
      </c>
      <c r="H38" s="121">
        <v>1012301823</v>
      </c>
      <c r="I38" s="126" t="s">
        <v>1514</v>
      </c>
      <c r="J38" s="197"/>
      <c r="K38" s="130" t="s">
        <v>2623</v>
      </c>
      <c r="L38" s="133" t="s">
        <v>59</v>
      </c>
      <c r="M38" s="141">
        <v>81302290215</v>
      </c>
      <c r="N38" s="121"/>
      <c r="O38" s="121" t="s">
        <v>1810</v>
      </c>
      <c r="P38" s="121"/>
    </row>
    <row r="39" spans="1:16" ht="25.15" customHeight="1">
      <c r="A39" s="110"/>
      <c r="B39" s="121">
        <v>34</v>
      </c>
      <c r="C39" s="121" t="s">
        <v>1793</v>
      </c>
      <c r="D39" s="123" t="s">
        <v>1172</v>
      </c>
      <c r="E39" s="121">
        <v>2021</v>
      </c>
      <c r="F39" s="209" t="s">
        <v>2254</v>
      </c>
      <c r="G39" s="121" t="s">
        <v>13</v>
      </c>
      <c r="H39" s="121">
        <v>1279587447</v>
      </c>
      <c r="I39" s="126" t="s">
        <v>1798</v>
      </c>
      <c r="J39" s="419">
        <v>2023</v>
      </c>
      <c r="K39" s="209" t="s">
        <v>3389</v>
      </c>
      <c r="L39" s="120" t="s">
        <v>2649</v>
      </c>
      <c r="M39" s="141"/>
      <c r="N39" s="121" t="s">
        <v>1799</v>
      </c>
      <c r="O39" s="121" t="s">
        <v>1800</v>
      </c>
      <c r="P39" s="121"/>
    </row>
    <row r="40" spans="1:16" ht="25.15" customHeight="1">
      <c r="A40" s="110"/>
      <c r="B40" s="121">
        <v>35</v>
      </c>
      <c r="C40" s="121" t="s">
        <v>1794</v>
      </c>
      <c r="D40" s="123" t="s">
        <v>1172</v>
      </c>
      <c r="E40" s="121">
        <v>2021</v>
      </c>
      <c r="F40" s="209" t="s">
        <v>1801</v>
      </c>
      <c r="G40" s="121" t="s">
        <v>13</v>
      </c>
      <c r="H40" s="121">
        <v>1279570510</v>
      </c>
      <c r="I40" s="126" t="s">
        <v>1798</v>
      </c>
      <c r="J40" s="419">
        <v>2023</v>
      </c>
      <c r="K40" s="209" t="s">
        <v>3389</v>
      </c>
      <c r="L40" s="434" t="s">
        <v>2649</v>
      </c>
      <c r="M40" s="141"/>
      <c r="N40" s="121" t="s">
        <v>1802</v>
      </c>
      <c r="O40" s="121" t="s">
        <v>1800</v>
      </c>
      <c r="P40" s="121"/>
    </row>
    <row r="41" spans="1:16" ht="25.15" customHeight="1">
      <c r="A41" s="110"/>
      <c r="B41" s="121">
        <v>36</v>
      </c>
      <c r="C41" s="121" t="s">
        <v>1795</v>
      </c>
      <c r="D41" s="123" t="s">
        <v>1172</v>
      </c>
      <c r="E41" s="121">
        <v>2021</v>
      </c>
      <c r="F41" s="209" t="s">
        <v>1803</v>
      </c>
      <c r="G41" s="121" t="s">
        <v>13</v>
      </c>
      <c r="H41" s="116">
        <v>1279317601</v>
      </c>
      <c r="I41" s="126" t="s">
        <v>1798</v>
      </c>
      <c r="J41" s="419">
        <v>2023</v>
      </c>
      <c r="K41" s="209" t="s">
        <v>3389</v>
      </c>
      <c r="L41" s="133" t="s">
        <v>59</v>
      </c>
      <c r="M41" s="141"/>
      <c r="N41" s="116" t="s">
        <v>1804</v>
      </c>
      <c r="O41" s="116" t="s">
        <v>1800</v>
      </c>
      <c r="P41" s="116"/>
    </row>
    <row r="42" spans="1:16" ht="25.15" customHeight="1">
      <c r="A42" s="110"/>
      <c r="B42" s="121">
        <v>37</v>
      </c>
      <c r="C42" s="121" t="s">
        <v>1796</v>
      </c>
      <c r="D42" s="123" t="s">
        <v>1172</v>
      </c>
      <c r="E42" s="121">
        <v>2021</v>
      </c>
      <c r="F42" s="209" t="s">
        <v>1805</v>
      </c>
      <c r="G42" s="121" t="s">
        <v>13</v>
      </c>
      <c r="H42" s="116">
        <v>1279495780</v>
      </c>
      <c r="I42" s="126" t="s">
        <v>1798</v>
      </c>
      <c r="J42" s="419">
        <v>2023</v>
      </c>
      <c r="K42" s="209" t="s">
        <v>3389</v>
      </c>
      <c r="L42" s="133" t="s">
        <v>59</v>
      </c>
      <c r="M42" s="141"/>
      <c r="N42" s="116" t="s">
        <v>1806</v>
      </c>
      <c r="O42" s="116" t="s">
        <v>1800</v>
      </c>
      <c r="P42" s="116"/>
    </row>
    <row r="43" spans="1:16" ht="25.15" customHeight="1">
      <c r="A43" s="110"/>
      <c r="B43" s="121">
        <v>38</v>
      </c>
      <c r="C43" s="121" t="s">
        <v>1797</v>
      </c>
      <c r="D43" s="123" t="s">
        <v>1172</v>
      </c>
      <c r="E43" s="121">
        <v>2021</v>
      </c>
      <c r="F43" s="209" t="s">
        <v>1807</v>
      </c>
      <c r="G43" s="121" t="s">
        <v>13</v>
      </c>
      <c r="H43" s="116">
        <v>1279443879</v>
      </c>
      <c r="I43" s="126" t="s">
        <v>1798</v>
      </c>
      <c r="J43" s="419">
        <v>2023</v>
      </c>
      <c r="K43" s="209" t="s">
        <v>3389</v>
      </c>
      <c r="L43" s="133" t="s">
        <v>59</v>
      </c>
      <c r="M43" s="141"/>
      <c r="N43" s="116" t="s">
        <v>1808</v>
      </c>
      <c r="O43" s="116" t="s">
        <v>1800</v>
      </c>
      <c r="P43" s="116"/>
    </row>
    <row r="44" spans="1:16" ht="27.75" customHeight="1">
      <c r="A44" s="110"/>
      <c r="B44" s="134">
        <v>39</v>
      </c>
      <c r="C44" s="134" t="s">
        <v>1896</v>
      </c>
      <c r="D44" s="681" t="s">
        <v>255</v>
      </c>
      <c r="E44" s="122" t="str">
        <f t="shared" ref="E44" si="1">RIGHT(D44,4)</f>
        <v>2004</v>
      </c>
      <c r="F44" s="121" t="s">
        <v>256</v>
      </c>
      <c r="G44" s="121" t="s">
        <v>13</v>
      </c>
      <c r="H44" s="122">
        <v>822084112</v>
      </c>
      <c r="I44" s="126" t="s">
        <v>257</v>
      </c>
      <c r="J44" s="400">
        <v>2024</v>
      </c>
      <c r="K44" s="400"/>
      <c r="L44" s="133" t="s">
        <v>3426</v>
      </c>
      <c r="M44" s="141">
        <v>61841870315</v>
      </c>
      <c r="N44" s="116"/>
      <c r="O44" s="116"/>
      <c r="P44" s="116"/>
    </row>
    <row r="45" spans="1:16" ht="25.15" customHeight="1">
      <c r="A45" s="110"/>
      <c r="B45" s="116">
        <v>40</v>
      </c>
      <c r="C45" s="400" t="s">
        <v>2094</v>
      </c>
      <c r="D45" s="149" t="s">
        <v>208</v>
      </c>
      <c r="E45" s="116">
        <v>2021</v>
      </c>
      <c r="F45" s="209" t="s">
        <v>2098</v>
      </c>
      <c r="G45" s="116" t="s">
        <v>13</v>
      </c>
      <c r="H45" s="116">
        <v>1293879077</v>
      </c>
      <c r="I45" s="124" t="s">
        <v>3428</v>
      </c>
      <c r="J45" s="400">
        <v>2024</v>
      </c>
      <c r="K45" s="400"/>
      <c r="L45" s="123" t="s">
        <v>100</v>
      </c>
      <c r="M45" s="266" t="s">
        <v>3077</v>
      </c>
      <c r="N45" s="116" t="s">
        <v>2099</v>
      </c>
      <c r="O45" s="116" t="s">
        <v>1800</v>
      </c>
      <c r="P45" s="149"/>
    </row>
    <row r="46" spans="1:16" ht="25.15" customHeight="1">
      <c r="A46" s="110"/>
      <c r="B46" s="116">
        <v>41</v>
      </c>
      <c r="C46" s="121" t="s">
        <v>2095</v>
      </c>
      <c r="D46" s="149" t="s">
        <v>208</v>
      </c>
      <c r="E46" s="116">
        <v>2021</v>
      </c>
      <c r="F46" s="433" t="s">
        <v>2104</v>
      </c>
      <c r="G46" s="116" t="s">
        <v>13</v>
      </c>
      <c r="H46" s="137">
        <v>1293803321</v>
      </c>
      <c r="I46" s="126" t="s">
        <v>1798</v>
      </c>
      <c r="J46" s="132">
        <v>2022</v>
      </c>
      <c r="K46" s="209" t="s">
        <v>3389</v>
      </c>
      <c r="L46" s="123" t="s">
        <v>100</v>
      </c>
      <c r="M46" s="116"/>
      <c r="N46" s="137" t="s">
        <v>2105</v>
      </c>
      <c r="O46" s="116"/>
      <c r="P46" s="149"/>
    </row>
    <row r="47" spans="1:16" ht="25.15" customHeight="1">
      <c r="A47" s="110"/>
      <c r="B47" s="116">
        <v>42</v>
      </c>
      <c r="C47" s="400" t="s">
        <v>2096</v>
      </c>
      <c r="D47" s="149" t="s">
        <v>208</v>
      </c>
      <c r="E47" s="116">
        <v>2021</v>
      </c>
      <c r="F47" s="209" t="s">
        <v>2102</v>
      </c>
      <c r="G47" s="116" t="s">
        <v>13</v>
      </c>
      <c r="H47" s="116">
        <v>1293882787</v>
      </c>
      <c r="I47" s="126" t="s">
        <v>1798</v>
      </c>
      <c r="J47" s="419">
        <v>2023</v>
      </c>
      <c r="K47" s="209" t="s">
        <v>3389</v>
      </c>
      <c r="L47" s="123" t="s">
        <v>100</v>
      </c>
      <c r="M47" s="116"/>
      <c r="N47" s="116" t="s">
        <v>2103</v>
      </c>
      <c r="O47" s="116"/>
      <c r="P47" s="149"/>
    </row>
    <row r="48" spans="1:16" ht="25.15" customHeight="1">
      <c r="A48" s="110"/>
      <c r="B48" s="121">
        <v>43</v>
      </c>
      <c r="C48" s="121" t="s">
        <v>2097</v>
      </c>
      <c r="D48" s="136" t="s">
        <v>1520</v>
      </c>
      <c r="E48" s="121">
        <v>2021</v>
      </c>
      <c r="F48" s="121" t="s">
        <v>2100</v>
      </c>
      <c r="G48" s="121" t="s">
        <v>13</v>
      </c>
      <c r="H48" s="121">
        <v>1293880857</v>
      </c>
      <c r="I48" s="126" t="s">
        <v>1798</v>
      </c>
      <c r="J48" s="400">
        <v>2024</v>
      </c>
      <c r="K48" s="675"/>
      <c r="L48" s="123" t="s">
        <v>100</v>
      </c>
      <c r="M48" s="364" t="s">
        <v>2068</v>
      </c>
      <c r="N48" s="116" t="s">
        <v>2101</v>
      </c>
      <c r="O48" s="116"/>
      <c r="P48" s="149"/>
    </row>
    <row r="49" spans="1:16" ht="25.15" customHeight="1">
      <c r="A49" s="110"/>
      <c r="B49" s="116">
        <v>44</v>
      </c>
      <c r="C49" s="116" t="s">
        <v>2472</v>
      </c>
      <c r="D49" s="149" t="s">
        <v>2496</v>
      </c>
      <c r="E49" s="116">
        <v>2022</v>
      </c>
      <c r="F49" s="209" t="s">
        <v>2807</v>
      </c>
      <c r="G49" s="116" t="s">
        <v>259</v>
      </c>
      <c r="H49" s="116">
        <v>1325272369</v>
      </c>
      <c r="I49" s="126" t="s">
        <v>1798</v>
      </c>
      <c r="J49" s="400">
        <v>2024</v>
      </c>
      <c r="K49" s="675"/>
      <c r="L49" s="133" t="s">
        <v>59</v>
      </c>
      <c r="M49" s="116"/>
      <c r="N49" s="121" t="s">
        <v>2474</v>
      </c>
      <c r="O49" s="12"/>
      <c r="P49" s="149"/>
    </row>
    <row r="50" spans="1:16" ht="25.15" customHeight="1">
      <c r="A50" s="110"/>
      <c r="B50" s="116">
        <v>45</v>
      </c>
      <c r="C50" s="116" t="s">
        <v>2473</v>
      </c>
      <c r="D50" s="149" t="s">
        <v>2496</v>
      </c>
      <c r="E50" s="116">
        <v>2022</v>
      </c>
      <c r="F50" s="209" t="s">
        <v>2806</v>
      </c>
      <c r="G50" s="116" t="s">
        <v>259</v>
      </c>
      <c r="H50" s="116">
        <v>1325272504</v>
      </c>
      <c r="I50" s="126" t="s">
        <v>1798</v>
      </c>
      <c r="J50" s="400">
        <v>2024</v>
      </c>
      <c r="K50" s="675"/>
      <c r="L50" s="133" t="s">
        <v>59</v>
      </c>
      <c r="M50" s="116"/>
      <c r="N50" s="121" t="s">
        <v>2475</v>
      </c>
      <c r="O50" s="12"/>
      <c r="P50" s="149"/>
    </row>
    <row r="51" spans="1:16" ht="25.15" customHeight="1">
      <c r="A51" s="110"/>
      <c r="B51" s="116">
        <v>46</v>
      </c>
      <c r="C51" s="116" t="s">
        <v>2697</v>
      </c>
      <c r="D51" s="127" t="s">
        <v>3152</v>
      </c>
      <c r="E51" s="122">
        <v>2006</v>
      </c>
      <c r="F51" s="419" t="s">
        <v>258</v>
      </c>
      <c r="G51" s="121" t="s">
        <v>240</v>
      </c>
      <c r="H51" s="122">
        <v>907437770</v>
      </c>
      <c r="I51" s="126" t="s">
        <v>241</v>
      </c>
      <c r="J51" s="197">
        <v>2019</v>
      </c>
      <c r="K51" s="285" t="s">
        <v>2149</v>
      </c>
      <c r="L51" s="430" t="s">
        <v>1963</v>
      </c>
      <c r="M51" s="320" t="s">
        <v>2837</v>
      </c>
      <c r="N51" s="116"/>
      <c r="O51" s="116"/>
      <c r="P51" s="116"/>
    </row>
    <row r="52" spans="1:16" ht="25.15" customHeight="1">
      <c r="A52" s="110"/>
      <c r="B52" s="116">
        <v>47</v>
      </c>
      <c r="C52" s="122" t="s">
        <v>2760</v>
      </c>
      <c r="D52" s="127" t="s">
        <v>3153</v>
      </c>
      <c r="E52" s="122">
        <v>2003</v>
      </c>
      <c r="F52" s="419" t="s">
        <v>245</v>
      </c>
      <c r="G52" s="121" t="s">
        <v>240</v>
      </c>
      <c r="H52" s="122">
        <v>803935811</v>
      </c>
      <c r="I52" s="126" t="s">
        <v>241</v>
      </c>
      <c r="J52" s="197">
        <v>2019</v>
      </c>
      <c r="K52" s="285" t="s">
        <v>2149</v>
      </c>
      <c r="L52" s="430" t="s">
        <v>1963</v>
      </c>
      <c r="M52" s="320" t="s">
        <v>2837</v>
      </c>
      <c r="N52" s="116"/>
      <c r="O52" s="116"/>
      <c r="P52" s="116"/>
    </row>
    <row r="53" spans="1:16" ht="24.6" customHeight="1">
      <c r="B53" s="116">
        <v>48</v>
      </c>
      <c r="C53" s="117" t="s">
        <v>2819</v>
      </c>
      <c r="D53" s="118" t="s">
        <v>3151</v>
      </c>
      <c r="E53" s="117">
        <v>2001</v>
      </c>
      <c r="F53" s="419" t="s">
        <v>244</v>
      </c>
      <c r="G53" s="116" t="s">
        <v>240</v>
      </c>
      <c r="H53" s="117">
        <v>770358268</v>
      </c>
      <c r="I53" s="126" t="s">
        <v>241</v>
      </c>
      <c r="J53" s="197">
        <v>2019</v>
      </c>
      <c r="K53" s="285" t="s">
        <v>2149</v>
      </c>
      <c r="L53" s="430" t="s">
        <v>1963</v>
      </c>
      <c r="M53" s="320" t="s">
        <v>2837</v>
      </c>
      <c r="N53" s="116"/>
      <c r="O53" s="116"/>
      <c r="P53" s="149"/>
    </row>
    <row r="54" spans="1:16" ht="24.6" customHeight="1">
      <c r="B54" s="116">
        <v>49</v>
      </c>
      <c r="C54" s="117" t="s">
        <v>2910</v>
      </c>
      <c r="D54" s="118" t="s">
        <v>3151</v>
      </c>
      <c r="E54" s="117">
        <v>2002</v>
      </c>
      <c r="F54" s="419" t="s">
        <v>243</v>
      </c>
      <c r="G54" s="116" t="s">
        <v>240</v>
      </c>
      <c r="H54" s="117">
        <v>770358269</v>
      </c>
      <c r="I54" s="126" t="s">
        <v>241</v>
      </c>
      <c r="J54" s="197">
        <v>2019</v>
      </c>
      <c r="K54" s="285" t="s">
        <v>2149</v>
      </c>
      <c r="L54" s="430" t="s">
        <v>1963</v>
      </c>
      <c r="M54" s="320" t="s">
        <v>2837</v>
      </c>
      <c r="N54" s="116" t="s">
        <v>3533</v>
      </c>
      <c r="O54" s="116"/>
      <c r="P54" s="149"/>
    </row>
    <row r="55" spans="1:16" ht="24.6" customHeight="1">
      <c r="B55" s="116">
        <v>50</v>
      </c>
      <c r="C55" s="116" t="s">
        <v>3008</v>
      </c>
      <c r="D55" s="136" t="s">
        <v>2992</v>
      </c>
      <c r="E55" s="121">
        <v>2005</v>
      </c>
      <c r="F55" s="121" t="s">
        <v>2993</v>
      </c>
      <c r="G55" s="121" t="s">
        <v>13</v>
      </c>
      <c r="H55" s="121">
        <v>874281741</v>
      </c>
      <c r="I55" s="126" t="s">
        <v>2994</v>
      </c>
      <c r="J55" s="419">
        <v>2023</v>
      </c>
      <c r="K55" s="454"/>
      <c r="L55" s="430" t="s">
        <v>3060</v>
      </c>
      <c r="M55" s="131" t="s">
        <v>3095</v>
      </c>
      <c r="N55" s="121" t="s">
        <v>3097</v>
      </c>
      <c r="O55" s="116"/>
      <c r="P55" s="149"/>
    </row>
    <row r="56" spans="1:16" ht="24.6" customHeight="1">
      <c r="B56" s="121">
        <v>51</v>
      </c>
      <c r="C56" s="121" t="s">
        <v>3057</v>
      </c>
      <c r="D56" s="149" t="s">
        <v>1180</v>
      </c>
      <c r="E56" s="116">
        <v>2013</v>
      </c>
      <c r="F56" s="121" t="s">
        <v>3058</v>
      </c>
      <c r="G56" s="116" t="s">
        <v>323</v>
      </c>
      <c r="H56" s="116">
        <v>999634780</v>
      </c>
      <c r="I56" s="130" t="s">
        <v>3418</v>
      </c>
      <c r="J56" s="121"/>
      <c r="K56" s="130"/>
      <c r="L56" s="123" t="s">
        <v>100</v>
      </c>
      <c r="M56" s="131" t="s">
        <v>3420</v>
      </c>
      <c r="N56" s="121" t="s">
        <v>3419</v>
      </c>
      <c r="O56" s="121"/>
      <c r="P56" s="136"/>
    </row>
    <row r="57" spans="1:16" ht="24.6" customHeight="1">
      <c r="B57" s="209">
        <v>52</v>
      </c>
      <c r="C57" s="209" t="s">
        <v>3059</v>
      </c>
      <c r="D57" s="483" t="s">
        <v>1180</v>
      </c>
      <c r="E57" s="209" t="s">
        <v>13</v>
      </c>
      <c r="F57" s="285" t="s">
        <v>3106</v>
      </c>
      <c r="G57" s="209" t="s">
        <v>13</v>
      </c>
      <c r="H57" s="209">
        <v>1346131810</v>
      </c>
      <c r="I57" s="130" t="s">
        <v>3131</v>
      </c>
      <c r="J57" s="400">
        <v>2024</v>
      </c>
      <c r="K57" s="675"/>
      <c r="L57" s="123" t="s">
        <v>171</v>
      </c>
      <c r="M57" s="213">
        <v>32879596000138</v>
      </c>
      <c r="N57" s="121" t="s">
        <v>3132</v>
      </c>
      <c r="O57" s="121" t="s">
        <v>1800</v>
      </c>
      <c r="P57" s="121"/>
    </row>
    <row r="58" spans="1:16" ht="24.6" customHeight="1">
      <c r="B58" s="121">
        <v>53</v>
      </c>
      <c r="C58" s="121" t="s">
        <v>3109</v>
      </c>
      <c r="D58" s="123" t="s">
        <v>1200</v>
      </c>
      <c r="E58" s="121">
        <v>2013</v>
      </c>
      <c r="F58" s="121" t="s">
        <v>1201</v>
      </c>
      <c r="G58" s="121" t="s">
        <v>323</v>
      </c>
      <c r="H58" s="121">
        <v>540358703</v>
      </c>
      <c r="I58" s="126" t="s">
        <v>916</v>
      </c>
      <c r="J58" s="197"/>
      <c r="K58" s="285" t="s">
        <v>2149</v>
      </c>
      <c r="L58" s="123"/>
      <c r="M58" s="121"/>
      <c r="N58" s="121"/>
      <c r="O58" s="121"/>
      <c r="P58" s="121"/>
    </row>
    <row r="59" spans="1:16" ht="24.6" customHeight="1">
      <c r="B59" s="121">
        <v>54</v>
      </c>
      <c r="C59" s="121" t="s">
        <v>3205</v>
      </c>
      <c r="D59" s="123" t="s">
        <v>980</v>
      </c>
      <c r="E59" s="121">
        <v>2013</v>
      </c>
      <c r="F59" s="121" t="s">
        <v>1151</v>
      </c>
      <c r="G59" s="121" t="s">
        <v>323</v>
      </c>
      <c r="H59" s="692">
        <v>544817257</v>
      </c>
      <c r="I59" s="126" t="s">
        <v>916</v>
      </c>
      <c r="J59" s="197"/>
      <c r="K59" s="285" t="s">
        <v>2149</v>
      </c>
      <c r="L59" s="121"/>
      <c r="M59" s="121"/>
      <c r="N59" s="121"/>
      <c r="O59" s="121"/>
      <c r="P59" s="121"/>
    </row>
    <row r="60" spans="1:16" ht="24.6" customHeight="1">
      <c r="B60" s="137"/>
      <c r="C60" s="137"/>
      <c r="D60" s="437"/>
      <c r="E60" s="439"/>
      <c r="F60" s="439"/>
      <c r="G60" s="439"/>
      <c r="H60" s="439"/>
      <c r="I60" s="440"/>
      <c r="J60" s="439"/>
      <c r="K60" s="441"/>
      <c r="L60" s="442"/>
      <c r="M60" s="438"/>
      <c r="N60" s="137"/>
      <c r="O60" s="137"/>
      <c r="P60" s="110"/>
    </row>
    <row r="61" spans="1:16" ht="24.6" customHeight="1"/>
  </sheetData>
  <sortState ref="B5:J17">
    <sortCondition ref="E5"/>
  </sortState>
  <mergeCells count="3">
    <mergeCell ref="D4:P4"/>
    <mergeCell ref="Q5:S5"/>
    <mergeCell ref="B2:P3"/>
  </mergeCells>
  <phoneticPr fontId="9" type="noConversion"/>
  <conditionalFormatting sqref="J5:K5">
    <cfRule type="containsText" dxfId="125" priority="44" operator="containsText" text="GOIANIA">
      <formula>NOT(ISERROR(SEARCH("GOIANIA",J5)))</formula>
    </cfRule>
  </conditionalFormatting>
  <conditionalFormatting sqref="L5:L27">
    <cfRule type="containsText" dxfId="124" priority="12" operator="containsText" text="GOIANIA">
      <formula>NOT(ISERROR(SEARCH("GOIANIA",L5)))</formula>
    </cfRule>
  </conditionalFormatting>
  <conditionalFormatting sqref="L14:L16">
    <cfRule type="containsText" dxfId="123" priority="9" operator="containsText" text="ER MINERAÇÃO">
      <formula>NOT(ISERROR(SEARCH("ER MINERAÇÃO",L14)))</formula>
    </cfRule>
    <cfRule type="containsText" dxfId="122" priority="10" operator="containsText" text="COLINAS">
      <formula>NOT(ISERROR(SEARCH("COLINAS",L14)))</formula>
    </cfRule>
    <cfRule type="containsText" dxfId="121" priority="11" operator="containsText" text="CODÓ">
      <formula>NOT(ISERROR(SEARCH("CODÓ",L14)))</formula>
    </cfRule>
  </conditionalFormatting>
  <conditionalFormatting sqref="L28:L32 L34:L36">
    <cfRule type="containsText" dxfId="120" priority="37" operator="containsText" text="GOIANIA">
      <formula>NOT(ISERROR(SEARCH("GOIANIA",L28)))</formula>
    </cfRule>
  </conditionalFormatting>
  <conditionalFormatting sqref="L32 L34">
    <cfRule type="containsText" dxfId="119" priority="34" operator="containsText" text="ER MINERAÇÃO">
      <formula>NOT(ISERROR(SEARCH("ER MINERAÇÃO",L32)))</formula>
    </cfRule>
    <cfRule type="containsText" dxfId="118" priority="35" operator="containsText" text="COLINAS">
      <formula>NOT(ISERROR(SEARCH("COLINAS",L32)))</formula>
    </cfRule>
    <cfRule type="containsText" dxfId="117" priority="36" operator="containsText" text="CODÓ">
      <formula>NOT(ISERROR(SEARCH("CODÓ",L32)))</formula>
    </cfRule>
  </conditionalFormatting>
  <conditionalFormatting sqref="L38">
    <cfRule type="containsText" dxfId="116" priority="29" operator="containsText" text="ER MINERAÇÃO">
      <formula>NOT(ISERROR(SEARCH("ER MINERAÇÃO",L38)))</formula>
    </cfRule>
    <cfRule type="containsText" dxfId="115" priority="30" operator="containsText" text="COLINAS">
      <formula>NOT(ISERROR(SEARCH("COLINAS",L38)))</formula>
    </cfRule>
    <cfRule type="containsText" dxfId="114" priority="31" operator="containsText" text="CODÓ">
      <formula>NOT(ISERROR(SEARCH("CODÓ",L38)))</formula>
    </cfRule>
  </conditionalFormatting>
  <conditionalFormatting sqref="L38:L48">
    <cfRule type="containsText" dxfId="113" priority="32" operator="containsText" text="GOIANIA">
      <formula>NOT(ISERROR(SEARCH("GOIANIA",L38)))</formula>
    </cfRule>
  </conditionalFormatting>
  <conditionalFormatting sqref="L40:L43">
    <cfRule type="containsText" dxfId="112" priority="21" operator="containsText" text="ER MINERAÇÃO">
      <formula>NOT(ISERROR(SEARCH("ER MINERAÇÃO",L40)))</formula>
    </cfRule>
    <cfRule type="containsText" dxfId="111" priority="22" operator="containsText" text="COLINAS">
      <formula>NOT(ISERROR(SEARCH("COLINAS",L40)))</formula>
    </cfRule>
    <cfRule type="containsText" dxfId="110" priority="23" operator="containsText" text="CODÓ">
      <formula>NOT(ISERROR(SEARCH("CODÓ",L40)))</formula>
    </cfRule>
    <cfRule type="containsText" dxfId="109" priority="24" operator="containsText" text="GOIANIA">
      <formula>NOT(ISERROR(SEARCH("GOIANIA",L40)))</formula>
    </cfRule>
  </conditionalFormatting>
  <conditionalFormatting sqref="L49:L50">
    <cfRule type="containsText" dxfId="108" priority="13" operator="containsText" text="ER MINERAÇÃO">
      <formula>NOT(ISERROR(SEARCH("ER MINERAÇÃO",L49)))</formula>
    </cfRule>
    <cfRule type="containsText" dxfId="107" priority="14" operator="containsText" text="COLINAS">
      <formula>NOT(ISERROR(SEARCH("COLINAS",L49)))</formula>
    </cfRule>
    <cfRule type="containsText" dxfId="106" priority="15" operator="containsText" text="CODÓ">
      <formula>NOT(ISERROR(SEARCH("CODÓ",L49)))</formula>
    </cfRule>
    <cfRule type="containsText" dxfId="105" priority="16" operator="containsText" text="GOIANIA">
      <formula>NOT(ISERROR(SEARCH("GOIANIA",L49)))</formula>
    </cfRule>
  </conditionalFormatting>
  <conditionalFormatting sqref="P32">
    <cfRule type="containsText" dxfId="104" priority="39" operator="containsText" text="ER MINERAÇÃO">
      <formula>NOT(ISERROR(SEARCH("ER MINERAÇÃO",P32)))</formula>
    </cfRule>
    <cfRule type="containsText" dxfId="103" priority="40" operator="containsText" text="COLINAS">
      <formula>NOT(ISERROR(SEARCH("COLINAS",P32)))</formula>
    </cfRule>
    <cfRule type="containsText" dxfId="102" priority="41" operator="containsText" text="CODÓ">
      <formula>NOT(ISERROR(SEARCH("CODÓ",P32)))</formula>
    </cfRule>
    <cfRule type="containsText" dxfId="101" priority="42" operator="containsText" text="GOIANIA">
      <formula>NOT(ISERROR(SEARCH("GOIANIA",P32)))</formula>
    </cfRule>
  </conditionalFormatting>
  <conditionalFormatting sqref="L24">
    <cfRule type="containsText" dxfId="100" priority="6" operator="containsText" text="ER MINERAÇÃO">
      <formula>NOT(ISERROR(SEARCH("ER MINERAÇÃO",L24)))</formula>
    </cfRule>
    <cfRule type="containsText" dxfId="99" priority="7" operator="containsText" text="COLINAS">
      <formula>NOT(ISERROR(SEARCH("COLINAS",L24)))</formula>
    </cfRule>
    <cfRule type="containsText" dxfId="98" priority="8" operator="containsText" text="CODÓ">
      <formula>NOT(ISERROR(SEARCH("CODÓ",L24)))</formula>
    </cfRule>
  </conditionalFormatting>
  <conditionalFormatting sqref="L33">
    <cfRule type="containsText" dxfId="97" priority="5" operator="containsText" text="GOIANIA">
      <formula>NOT(ISERROR(SEARCH("GOIANIA",L33)))</formula>
    </cfRule>
  </conditionalFormatting>
  <conditionalFormatting sqref="L56:L57">
    <cfRule type="containsText" dxfId="96" priority="4" operator="containsText" text="GOIANIA">
      <formula>NOT(ISERROR(SEARCH("GOIANIA",L56)))</formula>
    </cfRule>
  </conditionalFormatting>
  <conditionalFormatting sqref="L13:L14">
    <cfRule type="containsText" dxfId="95" priority="1" operator="containsText" text="ER MINERAÇÃO">
      <formula>NOT(ISERROR(SEARCH("ER MINERAÇÃO",L13)))</formula>
    </cfRule>
    <cfRule type="containsText" dxfId="94" priority="2" operator="containsText" text="COLINAS">
      <formula>NOT(ISERROR(SEARCH("COLINAS",L13)))</formula>
    </cfRule>
    <cfRule type="containsText" dxfId="93" priority="3" operator="containsText" text="CODÓ">
      <formula>NOT(ISERROR(SEARCH("CODÓ",L13)))</formula>
    </cfRule>
  </conditionalFormatting>
  <pageMargins left="0" right="0" top="0.74803149606299213" bottom="0.74803149606299213" header="0.31496062992125984" footer="0.31496062992125984"/>
  <pageSetup paperSize="9" scale="30" orientation="landscape" r:id="rId1"/>
  <rowBreaks count="1" manualBreakCount="1">
    <brk id="62" max="18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7"/>
  <dimension ref="A2:Q15"/>
  <sheetViews>
    <sheetView topLeftCell="A4" zoomScale="84" zoomScaleNormal="84" workbookViewId="0">
      <selection activeCell="E8" sqref="E8"/>
    </sheetView>
  </sheetViews>
  <sheetFormatPr defaultColWidth="11.42578125" defaultRowHeight="15"/>
  <cols>
    <col min="1" max="1" width="6.85546875" customWidth="1"/>
    <col min="2" max="2" width="7.42578125" bestFit="1" customWidth="1"/>
    <col min="3" max="3" width="22.42578125" customWidth="1"/>
    <col min="4" max="4" width="8.140625" customWidth="1"/>
    <col min="5" max="5" width="10.42578125" customWidth="1"/>
    <col min="6" max="6" width="5.42578125" customWidth="1"/>
    <col min="8" max="8" width="26.28515625" bestFit="1" customWidth="1"/>
    <col min="9" max="9" width="11.85546875" customWidth="1"/>
    <col min="10" max="10" width="20.85546875" bestFit="1" customWidth="1"/>
    <col min="11" max="11" width="14.7109375" customWidth="1"/>
    <col min="12" max="12" width="17.28515625" customWidth="1"/>
    <col min="13" max="13" width="19" customWidth="1"/>
    <col min="14" max="14" width="14.7109375" customWidth="1"/>
    <col min="15" max="15" width="19.28515625" customWidth="1"/>
    <col min="16" max="16" width="18.42578125" bestFit="1" customWidth="1"/>
    <col min="17" max="17" width="15.85546875" bestFit="1" customWidth="1"/>
  </cols>
  <sheetData>
    <row r="2" spans="1:17" ht="21" customHeight="1">
      <c r="A2" s="723" t="s">
        <v>2134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</row>
    <row r="3" spans="1:17" ht="21" customHeight="1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</row>
    <row r="4" spans="1:17" ht="10.15" customHeight="1">
      <c r="A4" s="9"/>
      <c r="B4" s="9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7"/>
      <c r="Q4" s="707"/>
    </row>
    <row r="5" spans="1:17" ht="21" customHeight="1">
      <c r="A5" s="89" t="s">
        <v>1</v>
      </c>
      <c r="B5" s="89" t="s">
        <v>2</v>
      </c>
      <c r="C5" s="89" t="s">
        <v>1899</v>
      </c>
      <c r="D5" s="88" t="s">
        <v>4</v>
      </c>
      <c r="E5" s="89" t="s">
        <v>5</v>
      </c>
      <c r="F5" s="89" t="s">
        <v>6</v>
      </c>
      <c r="G5" s="89" t="s">
        <v>7</v>
      </c>
      <c r="H5" s="89" t="s">
        <v>8</v>
      </c>
      <c r="I5" s="89" t="s">
        <v>1418</v>
      </c>
      <c r="J5" s="89" t="s">
        <v>2397</v>
      </c>
      <c r="K5" s="89" t="s">
        <v>212</v>
      </c>
      <c r="L5" s="89" t="s">
        <v>2135</v>
      </c>
      <c r="M5" s="89" t="s">
        <v>1692</v>
      </c>
      <c r="N5" s="89" t="s">
        <v>1908</v>
      </c>
      <c r="O5" s="89" t="s">
        <v>1308</v>
      </c>
      <c r="P5" s="19"/>
      <c r="Q5" s="19"/>
    </row>
    <row r="6" spans="1:17" ht="15.75">
      <c r="A6" s="24">
        <v>1</v>
      </c>
      <c r="B6" s="25" t="s">
        <v>224</v>
      </c>
      <c r="C6" s="65" t="s">
        <v>225</v>
      </c>
      <c r="D6" s="25" t="s">
        <v>226</v>
      </c>
      <c r="E6" s="24" t="s">
        <v>227</v>
      </c>
      <c r="F6" s="24" t="s">
        <v>13</v>
      </c>
      <c r="G6" s="24">
        <v>955421551</v>
      </c>
      <c r="H6" s="173" t="s">
        <v>1898</v>
      </c>
      <c r="I6" s="401">
        <v>2024</v>
      </c>
      <c r="J6" s="401"/>
      <c r="K6" s="27" t="s">
        <v>2722</v>
      </c>
      <c r="L6" s="38"/>
      <c r="M6" s="38"/>
      <c r="N6" s="38"/>
      <c r="O6" s="24" t="s">
        <v>1309</v>
      </c>
      <c r="P6" s="19"/>
      <c r="Q6" s="19"/>
    </row>
    <row r="7" spans="1:17" ht="15.75">
      <c r="A7" s="14">
        <v>2</v>
      </c>
      <c r="B7" s="13" t="s">
        <v>228</v>
      </c>
      <c r="C7" s="109" t="s">
        <v>229</v>
      </c>
      <c r="D7" s="13">
        <v>2014</v>
      </c>
      <c r="E7" s="14" t="s">
        <v>230</v>
      </c>
      <c r="F7" s="14" t="s">
        <v>13</v>
      </c>
      <c r="G7" s="13">
        <v>992219965</v>
      </c>
      <c r="H7" s="176" t="s">
        <v>231</v>
      </c>
      <c r="I7" s="401">
        <v>2024</v>
      </c>
      <c r="J7" s="401"/>
      <c r="K7" s="16" t="s">
        <v>15</v>
      </c>
      <c r="L7" s="293">
        <v>47509120000182</v>
      </c>
      <c r="M7" s="85"/>
      <c r="N7" s="85" t="s">
        <v>1864</v>
      </c>
      <c r="O7" s="14" t="s">
        <v>1404</v>
      </c>
    </row>
    <row r="8" spans="1:17">
      <c r="A8" s="4">
        <v>3</v>
      </c>
      <c r="B8" s="14" t="s">
        <v>858</v>
      </c>
      <c r="C8" s="7" t="s">
        <v>886</v>
      </c>
      <c r="D8" s="4">
        <v>2019</v>
      </c>
      <c r="E8" s="4" t="s">
        <v>1592</v>
      </c>
      <c r="F8" s="4" t="s">
        <v>75</v>
      </c>
      <c r="G8" s="4">
        <v>1202794006</v>
      </c>
      <c r="H8" s="173" t="s">
        <v>2148</v>
      </c>
      <c r="I8" s="314">
        <v>2023</v>
      </c>
      <c r="J8" s="314"/>
      <c r="K8" s="4" t="s">
        <v>15</v>
      </c>
      <c r="L8" s="4"/>
      <c r="M8" s="4" t="s">
        <v>2846</v>
      </c>
      <c r="N8" s="4"/>
      <c r="O8" s="4" t="s">
        <v>1386</v>
      </c>
    </row>
    <row r="9" spans="1:17">
      <c r="A9" s="4">
        <v>4</v>
      </c>
      <c r="B9" s="4" t="s">
        <v>1121</v>
      </c>
      <c r="C9" s="7" t="s">
        <v>1148</v>
      </c>
      <c r="D9" s="4">
        <v>2019</v>
      </c>
      <c r="E9" s="4" t="s">
        <v>1122</v>
      </c>
      <c r="F9" s="4" t="s">
        <v>1123</v>
      </c>
      <c r="G9" s="4">
        <v>1229223000</v>
      </c>
      <c r="H9" s="159" t="s">
        <v>1124</v>
      </c>
      <c r="I9" s="314">
        <v>2023</v>
      </c>
      <c r="J9" s="314"/>
      <c r="K9" s="4" t="s">
        <v>2106</v>
      </c>
      <c r="L9" s="4"/>
      <c r="M9" s="4"/>
      <c r="N9" s="4"/>
      <c r="O9" s="68" t="s">
        <v>1683</v>
      </c>
    </row>
    <row r="10" spans="1:17">
      <c r="A10" s="4">
        <v>5</v>
      </c>
      <c r="B10" s="4" t="s">
        <v>1147</v>
      </c>
      <c r="C10" s="7" t="s">
        <v>1148</v>
      </c>
      <c r="D10" s="4">
        <v>2019</v>
      </c>
      <c r="E10" s="654" t="s">
        <v>1149</v>
      </c>
      <c r="F10" s="4" t="s">
        <v>1123</v>
      </c>
      <c r="G10" s="4">
        <v>1228233656</v>
      </c>
      <c r="H10" s="159" t="s">
        <v>1124</v>
      </c>
      <c r="I10" s="314">
        <v>2023</v>
      </c>
      <c r="J10" s="314"/>
      <c r="K10" s="654" t="s">
        <v>1963</v>
      </c>
      <c r="L10" s="4"/>
      <c r="M10" s="4"/>
      <c r="N10" s="4"/>
      <c r="O10" s="4" t="s">
        <v>1893</v>
      </c>
    </row>
    <row r="11" spans="1:17" ht="15.6" customHeight="1">
      <c r="A11" s="26">
        <v>6</v>
      </c>
      <c r="B11" s="26" t="s">
        <v>1335</v>
      </c>
      <c r="C11" s="516" t="s">
        <v>3261</v>
      </c>
      <c r="D11" s="25">
        <v>2008</v>
      </c>
      <c r="E11" s="24" t="s">
        <v>68</v>
      </c>
      <c r="F11" s="24" t="s">
        <v>62</v>
      </c>
      <c r="G11" s="24">
        <v>974027910</v>
      </c>
      <c r="H11" s="174" t="s">
        <v>55</v>
      </c>
      <c r="I11" s="401">
        <v>2024</v>
      </c>
      <c r="J11" s="401"/>
      <c r="K11" s="14" t="s">
        <v>15</v>
      </c>
      <c r="L11" s="4"/>
      <c r="M11" s="4"/>
      <c r="N11" s="4"/>
      <c r="O11" s="4" t="s">
        <v>1405</v>
      </c>
    </row>
    <row r="12" spans="1:17" ht="15.75">
      <c r="A12" s="12">
        <v>7</v>
      </c>
      <c r="B12" s="12" t="s">
        <v>1769</v>
      </c>
      <c r="C12" s="18" t="s">
        <v>1770</v>
      </c>
      <c r="D12" s="12">
        <v>2021</v>
      </c>
      <c r="E12" s="12" t="s">
        <v>1771</v>
      </c>
      <c r="F12" s="12" t="s">
        <v>62</v>
      </c>
      <c r="G12" s="12">
        <v>1273423477</v>
      </c>
      <c r="H12" s="69" t="s">
        <v>1772</v>
      </c>
      <c r="I12" s="401">
        <v>2024</v>
      </c>
      <c r="J12" s="401"/>
      <c r="K12" s="12" t="s">
        <v>59</v>
      </c>
      <c r="L12" s="12"/>
      <c r="M12" s="12"/>
      <c r="N12" s="12"/>
      <c r="O12" s="12" t="s">
        <v>1431</v>
      </c>
    </row>
    <row r="13" spans="1:17">
      <c r="A13" s="12">
        <v>8</v>
      </c>
      <c r="B13" s="29" t="s">
        <v>2305</v>
      </c>
      <c r="C13" s="18" t="s">
        <v>2306</v>
      </c>
      <c r="D13" s="12">
        <v>2022</v>
      </c>
      <c r="E13" s="12" t="s">
        <v>2681</v>
      </c>
      <c r="F13" s="12" t="s">
        <v>75</v>
      </c>
      <c r="G13" s="12">
        <v>1322923830</v>
      </c>
      <c r="H13" s="173" t="s">
        <v>2148</v>
      </c>
      <c r="I13" s="314">
        <v>2023</v>
      </c>
      <c r="J13" s="314"/>
      <c r="K13" s="27" t="s">
        <v>100</v>
      </c>
      <c r="L13" s="200" t="s">
        <v>2019</v>
      </c>
      <c r="M13" s="12" t="s">
        <v>2307</v>
      </c>
      <c r="N13" s="12" t="s">
        <v>1864</v>
      </c>
      <c r="O13" s="12"/>
    </row>
    <row r="14" spans="1:17">
      <c r="A14" s="12">
        <v>9</v>
      </c>
      <c r="B14" s="12" t="s">
        <v>2330</v>
      </c>
      <c r="C14" s="6" t="s">
        <v>2306</v>
      </c>
      <c r="D14" s="12">
        <v>2022</v>
      </c>
      <c r="E14" s="12" t="s">
        <v>2682</v>
      </c>
      <c r="F14" s="12" t="s">
        <v>75</v>
      </c>
      <c r="G14" s="12">
        <v>1322921781</v>
      </c>
      <c r="H14" s="173" t="s">
        <v>2148</v>
      </c>
      <c r="I14" s="314">
        <v>2023</v>
      </c>
      <c r="J14" s="314"/>
      <c r="K14" s="12" t="s">
        <v>15</v>
      </c>
      <c r="L14" s="12"/>
      <c r="M14" s="12" t="s">
        <v>2331</v>
      </c>
      <c r="N14" s="12" t="s">
        <v>1864</v>
      </c>
      <c r="O14" s="12" t="s">
        <v>2792</v>
      </c>
    </row>
    <row r="15" spans="1:17">
      <c r="A15" s="12">
        <v>10</v>
      </c>
      <c r="B15" s="12" t="s">
        <v>3450</v>
      </c>
      <c r="C15" s="18" t="s">
        <v>1375</v>
      </c>
      <c r="D15" s="12">
        <v>2022</v>
      </c>
      <c r="E15" s="12" t="s">
        <v>3451</v>
      </c>
      <c r="F15" s="12" t="s">
        <v>13</v>
      </c>
      <c r="G15" s="12">
        <v>1292063049</v>
      </c>
      <c r="H15" s="69" t="s">
        <v>3452</v>
      </c>
      <c r="I15" s="314">
        <v>2023</v>
      </c>
      <c r="J15" s="314"/>
      <c r="K15" s="12"/>
      <c r="L15" s="200" t="s">
        <v>2068</v>
      </c>
      <c r="M15" s="687" t="s">
        <v>3453</v>
      </c>
      <c r="N15" s="12" t="s">
        <v>1810</v>
      </c>
      <c r="O15" s="6"/>
    </row>
  </sheetData>
  <mergeCells count="3">
    <mergeCell ref="C4:O4"/>
    <mergeCell ref="P4:Q4"/>
    <mergeCell ref="A2:O3"/>
  </mergeCells>
  <phoneticPr fontId="9" type="noConversion"/>
  <conditionalFormatting sqref="K6">
    <cfRule type="containsText" dxfId="92" priority="25" operator="containsText" text="ER MINERAÇÃO">
      <formula>NOT(ISERROR(SEARCH("ER MINERAÇÃO",K6)))</formula>
    </cfRule>
    <cfRule type="containsText" dxfId="91" priority="26" operator="containsText" text="COLINAS">
      <formula>NOT(ISERROR(SEARCH("COLINAS",K6)))</formula>
    </cfRule>
    <cfRule type="containsText" dxfId="90" priority="27" operator="containsText" text="CODÓ">
      <formula>NOT(ISERROR(SEARCH("CODÓ",K6)))</formula>
    </cfRule>
    <cfRule type="containsText" dxfId="89" priority="28" operator="containsText" text="GOIANIA">
      <formula>NOT(ISERROR(SEARCH("GOIANIA",K6)))</formula>
    </cfRule>
  </conditionalFormatting>
  <conditionalFormatting sqref="K13">
    <cfRule type="containsText" dxfId="88" priority="21" operator="containsText" text="ER MINERAÇÃO">
      <formula>NOT(ISERROR(SEARCH("ER MINERAÇÃO",K13)))</formula>
    </cfRule>
    <cfRule type="containsText" dxfId="87" priority="22" operator="containsText" text="COLINAS">
      <formula>NOT(ISERROR(SEARCH("COLINAS",K13)))</formula>
    </cfRule>
    <cfRule type="containsText" dxfId="86" priority="23" operator="containsText" text="CODÓ">
      <formula>NOT(ISERROR(SEARCH("CODÓ",K13)))</formula>
    </cfRule>
    <cfRule type="containsText" dxfId="85" priority="24" operator="containsText" text="GOIANIA">
      <formula>NOT(ISERROR(SEARCH("GOIANIA",K13)))</formula>
    </cfRule>
  </conditionalFormatting>
  <conditionalFormatting sqref="I11:J11">
    <cfRule type="containsText" dxfId="84" priority="13" operator="containsText" text="ER MINERAÇÃO">
      <formula>NOT(ISERROR(SEARCH("ER MINERAÇÃO",I11)))</formula>
    </cfRule>
    <cfRule type="containsText" dxfId="83" priority="14" operator="containsText" text="COLINAS">
      <formula>NOT(ISERROR(SEARCH("COLINAS",I11)))</formula>
    </cfRule>
  </conditionalFormatting>
  <conditionalFormatting sqref="I11:J11">
    <cfRule type="containsText" dxfId="82" priority="15" operator="containsText" text="CODÓ">
      <formula>NOT(ISERROR(SEARCH("CODÓ",I11)))</formula>
    </cfRule>
    <cfRule type="containsText" dxfId="81" priority="16" operator="containsText" text="GOIANIA">
      <formula>NOT(ISERROR(SEARCH("GOIANIA",I11)))</formula>
    </cfRule>
  </conditionalFormatting>
  <conditionalFormatting sqref="I6:J6">
    <cfRule type="containsText" dxfId="80" priority="9" operator="containsText" text="ER MINERAÇÃO">
      <formula>NOT(ISERROR(SEARCH("ER MINERAÇÃO",I6)))</formula>
    </cfRule>
    <cfRule type="containsText" dxfId="79" priority="10" operator="containsText" text="COLINAS">
      <formula>NOT(ISERROR(SEARCH("COLINAS",I6)))</formula>
    </cfRule>
  </conditionalFormatting>
  <conditionalFormatting sqref="I6:J6">
    <cfRule type="containsText" dxfId="78" priority="11" operator="containsText" text="CODÓ">
      <formula>NOT(ISERROR(SEARCH("CODÓ",I6)))</formula>
    </cfRule>
    <cfRule type="containsText" dxfId="77" priority="12" operator="containsText" text="GOIANIA">
      <formula>NOT(ISERROR(SEARCH("GOIANIA",I6)))</formula>
    </cfRule>
  </conditionalFormatting>
  <conditionalFormatting sqref="I7:J7">
    <cfRule type="containsText" dxfId="76" priority="5" operator="containsText" text="ER MINERAÇÃO">
      <formula>NOT(ISERROR(SEARCH("ER MINERAÇÃO",I7)))</formula>
    </cfRule>
    <cfRule type="containsText" dxfId="75" priority="6" operator="containsText" text="COLINAS">
      <formula>NOT(ISERROR(SEARCH("COLINAS",I7)))</formula>
    </cfRule>
  </conditionalFormatting>
  <conditionalFormatting sqref="I7:J7">
    <cfRule type="containsText" dxfId="74" priority="7" operator="containsText" text="CODÓ">
      <formula>NOT(ISERROR(SEARCH("CODÓ",I7)))</formula>
    </cfRule>
    <cfRule type="containsText" dxfId="73" priority="8" operator="containsText" text="GOIANIA">
      <formula>NOT(ISERROR(SEARCH("GOIANIA",I7)))</formula>
    </cfRule>
  </conditionalFormatting>
  <conditionalFormatting sqref="I12:J12">
    <cfRule type="containsText" dxfId="72" priority="1" operator="containsText" text="ER MINERAÇÃO">
      <formula>NOT(ISERROR(SEARCH("ER MINERAÇÃO",I12)))</formula>
    </cfRule>
    <cfRule type="containsText" dxfId="71" priority="2" operator="containsText" text="COLINAS">
      <formula>NOT(ISERROR(SEARCH("COLINAS",I12)))</formula>
    </cfRule>
  </conditionalFormatting>
  <conditionalFormatting sqref="I12:J12">
    <cfRule type="containsText" dxfId="70" priority="3" operator="containsText" text="CODÓ">
      <formula>NOT(ISERROR(SEARCH("CODÓ",I12)))</formula>
    </cfRule>
    <cfRule type="containsText" dxfId="69" priority="4" operator="containsText" text="GOIANIA">
      <formula>NOT(ISERROR(SEARCH("GOIANIA",I12)))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28"/>
  <sheetViews>
    <sheetView view="pageBreakPreview" topLeftCell="A16" zoomScale="55" zoomScaleNormal="100" zoomScaleSheetLayoutView="55" workbookViewId="0">
      <selection activeCell="I26" sqref="I26:J26"/>
    </sheetView>
  </sheetViews>
  <sheetFormatPr defaultColWidth="8.85546875" defaultRowHeight="15"/>
  <cols>
    <col min="1" max="1" width="8.42578125" bestFit="1" customWidth="1"/>
    <col min="2" max="2" width="13.140625" bestFit="1" customWidth="1"/>
    <col min="3" max="3" width="30" customWidth="1"/>
    <col min="4" max="4" width="10.140625" customWidth="1"/>
    <col min="5" max="5" width="13.7109375" customWidth="1"/>
    <col min="6" max="6" width="6.85546875" style="2" customWidth="1"/>
    <col min="7" max="7" width="16.85546875" style="2" customWidth="1"/>
    <col min="8" max="8" width="42.7109375" style="2" customWidth="1"/>
    <col min="9" max="9" width="10.42578125" style="2" customWidth="1"/>
    <col min="10" max="10" width="27.28515625" style="2" customWidth="1"/>
    <col min="11" max="11" width="19.140625" style="2" customWidth="1"/>
    <col min="12" max="12" width="20.7109375" style="2" customWidth="1"/>
    <col min="13" max="13" width="28.7109375" style="2" customWidth="1"/>
    <col min="14" max="14" width="11.85546875" style="2" customWidth="1"/>
    <col min="15" max="15" width="17.28515625" customWidth="1"/>
    <col min="16" max="16" width="21.85546875" bestFit="1" customWidth="1"/>
    <col min="17" max="17" width="18.42578125" bestFit="1" customWidth="1"/>
    <col min="18" max="18" width="15.85546875" bestFit="1" customWidth="1"/>
  </cols>
  <sheetData>
    <row r="2" spans="1:18">
      <c r="A2" s="711" t="s">
        <v>860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8" ht="26.25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8" ht="6.75" customHeight="1">
      <c r="C4" s="705"/>
      <c r="D4" s="705"/>
      <c r="E4" s="705"/>
      <c r="F4" s="705"/>
      <c r="G4" s="705"/>
      <c r="H4" s="705"/>
      <c r="I4" s="22"/>
      <c r="J4" s="22"/>
      <c r="K4" s="22"/>
      <c r="L4" s="22"/>
      <c r="M4" s="22"/>
      <c r="N4" s="22"/>
      <c r="O4" s="3"/>
    </row>
    <row r="5" spans="1:18" ht="31.5" customHeight="1">
      <c r="A5" s="89" t="s">
        <v>1</v>
      </c>
      <c r="B5" s="89" t="s">
        <v>2</v>
      </c>
      <c r="C5" s="88" t="s">
        <v>1899</v>
      </c>
      <c r="D5" s="88" t="s">
        <v>4</v>
      </c>
      <c r="E5" s="89" t="s">
        <v>5</v>
      </c>
      <c r="F5" s="89" t="s">
        <v>6</v>
      </c>
      <c r="G5" s="89" t="s">
        <v>7</v>
      </c>
      <c r="H5" s="89" t="s">
        <v>233</v>
      </c>
      <c r="I5" s="89" t="s">
        <v>1387</v>
      </c>
      <c r="J5" s="89" t="s">
        <v>2397</v>
      </c>
      <c r="K5" s="89" t="s">
        <v>9</v>
      </c>
      <c r="L5" s="89" t="s">
        <v>2138</v>
      </c>
      <c r="M5" s="89" t="s">
        <v>1786</v>
      </c>
      <c r="N5" s="94" t="s">
        <v>1909</v>
      </c>
      <c r="O5" s="89" t="s">
        <v>234</v>
      </c>
      <c r="P5" s="707"/>
      <c r="Q5" s="707"/>
      <c r="R5" s="707"/>
    </row>
    <row r="6" spans="1:18" ht="24.95" customHeight="1">
      <c r="A6" s="217">
        <v>1</v>
      </c>
      <c r="B6" s="370" t="s">
        <v>803</v>
      </c>
      <c r="C6" s="370" t="s">
        <v>1388</v>
      </c>
      <c r="D6" s="638"/>
      <c r="E6" s="639"/>
      <c r="F6" s="639"/>
      <c r="G6" s="638"/>
      <c r="H6" s="640"/>
      <c r="I6" s="639"/>
      <c r="J6" s="639"/>
      <c r="K6" s="641"/>
      <c r="L6" s="83"/>
      <c r="M6" s="82"/>
      <c r="N6" s="82"/>
      <c r="O6" s="83" t="s">
        <v>1256</v>
      </c>
      <c r="P6" s="19"/>
      <c r="Q6" s="19"/>
      <c r="R6" s="19"/>
    </row>
    <row r="7" spans="1:18" ht="24.95" customHeight="1">
      <c r="A7" s="83">
        <v>2</v>
      </c>
      <c r="B7" s="84" t="s">
        <v>806</v>
      </c>
      <c r="C7" s="84" t="s">
        <v>807</v>
      </c>
      <c r="D7" s="84" t="str">
        <f>RIGHT(C7,4)</f>
        <v>2002</v>
      </c>
      <c r="E7" s="83" t="s">
        <v>808</v>
      </c>
      <c r="F7" s="83" t="s">
        <v>62</v>
      </c>
      <c r="G7" s="84">
        <v>780131584</v>
      </c>
      <c r="H7" s="372" t="s">
        <v>809</v>
      </c>
      <c r="I7" s="642">
        <v>2024</v>
      </c>
      <c r="J7" s="643"/>
      <c r="K7" s="83" t="s">
        <v>1963</v>
      </c>
      <c r="L7" s="83"/>
      <c r="M7" s="82"/>
      <c r="N7" s="82"/>
      <c r="O7" s="83" t="s">
        <v>810</v>
      </c>
    </row>
    <row r="8" spans="1:18" ht="24.95" customHeight="1">
      <c r="A8" s="83">
        <v>3</v>
      </c>
      <c r="B8" s="680" t="s">
        <v>2651</v>
      </c>
      <c r="C8" s="84" t="s">
        <v>1353</v>
      </c>
      <c r="D8" s="84">
        <v>2002</v>
      </c>
      <c r="E8" s="644" t="s">
        <v>2652</v>
      </c>
      <c r="F8" s="83" t="s">
        <v>13</v>
      </c>
      <c r="G8" s="84">
        <v>780236327</v>
      </c>
      <c r="H8" s="189" t="s">
        <v>750</v>
      </c>
      <c r="I8" s="642">
        <v>2024</v>
      </c>
      <c r="J8" s="643"/>
      <c r="K8" s="83" t="s">
        <v>59</v>
      </c>
      <c r="L8" s="83"/>
      <c r="M8" s="82"/>
      <c r="N8" s="82"/>
      <c r="O8" s="83"/>
    </row>
    <row r="9" spans="1:18" ht="24.95" customHeight="1">
      <c r="A9" s="83">
        <v>4</v>
      </c>
      <c r="B9" s="83" t="s">
        <v>986</v>
      </c>
      <c r="C9" s="83" t="s">
        <v>3270</v>
      </c>
      <c r="D9" s="83">
        <v>2004</v>
      </c>
      <c r="E9" s="83" t="s">
        <v>1406</v>
      </c>
      <c r="F9" s="83" t="s">
        <v>75</v>
      </c>
      <c r="G9" s="83">
        <v>843967102</v>
      </c>
      <c r="H9" s="190" t="s">
        <v>1525</v>
      </c>
      <c r="I9" s="480">
        <v>2023</v>
      </c>
      <c r="J9" s="480"/>
      <c r="K9" s="302" t="s">
        <v>100</v>
      </c>
      <c r="L9" s="385" t="s">
        <v>2019</v>
      </c>
      <c r="M9" s="82"/>
      <c r="N9" s="82"/>
      <c r="O9" s="83"/>
    </row>
    <row r="10" spans="1:18" ht="24.95" customHeight="1">
      <c r="A10" s="83">
        <v>5</v>
      </c>
      <c r="B10" s="83" t="s">
        <v>987</v>
      </c>
      <c r="C10" s="83" t="s">
        <v>3270</v>
      </c>
      <c r="D10" s="83">
        <v>2004</v>
      </c>
      <c r="E10" s="83" t="s">
        <v>1407</v>
      </c>
      <c r="F10" s="83" t="s">
        <v>75</v>
      </c>
      <c r="G10" s="83">
        <v>843969423</v>
      </c>
      <c r="H10" s="190" t="s">
        <v>1525</v>
      </c>
      <c r="I10" s="480">
        <v>2023</v>
      </c>
      <c r="J10" s="480"/>
      <c r="K10" s="302" t="s">
        <v>100</v>
      </c>
      <c r="L10" s="83"/>
      <c r="M10" s="82"/>
      <c r="N10" s="82"/>
      <c r="O10" s="83"/>
    </row>
    <row r="11" spans="1:18" ht="24.95" customHeight="1">
      <c r="A11" s="83">
        <v>6</v>
      </c>
      <c r="B11" s="83" t="s">
        <v>988</v>
      </c>
      <c r="C11" s="83" t="s">
        <v>3270</v>
      </c>
      <c r="D11" s="83">
        <v>2004</v>
      </c>
      <c r="E11" s="83" t="s">
        <v>1408</v>
      </c>
      <c r="F11" s="83" t="s">
        <v>75</v>
      </c>
      <c r="G11" s="83">
        <v>843967293</v>
      </c>
      <c r="H11" s="190" t="s">
        <v>1525</v>
      </c>
      <c r="I11" s="480">
        <v>2023</v>
      </c>
      <c r="J11" s="480"/>
      <c r="K11" s="302" t="s">
        <v>100</v>
      </c>
      <c r="L11" s="83"/>
      <c r="M11" s="82"/>
      <c r="N11" s="82"/>
      <c r="O11" s="83"/>
    </row>
    <row r="12" spans="1:18" ht="24.95" customHeight="1">
      <c r="A12" s="83">
        <v>7</v>
      </c>
      <c r="B12" s="83" t="s">
        <v>1227</v>
      </c>
      <c r="C12" s="83" t="s">
        <v>1230</v>
      </c>
      <c r="D12" s="83">
        <v>2006</v>
      </c>
      <c r="E12" s="83" t="s">
        <v>1475</v>
      </c>
      <c r="F12" s="83" t="s">
        <v>75</v>
      </c>
      <c r="G12" s="83">
        <v>887483046</v>
      </c>
      <c r="H12" s="190" t="s">
        <v>1525</v>
      </c>
      <c r="I12" s="480">
        <v>2023</v>
      </c>
      <c r="J12" s="480"/>
      <c r="K12" s="644" t="s">
        <v>1231</v>
      </c>
      <c r="L12" s="83"/>
      <c r="M12" s="82" t="s">
        <v>1844</v>
      </c>
      <c r="N12" s="82"/>
      <c r="O12" s="83" t="s">
        <v>1257</v>
      </c>
    </row>
    <row r="13" spans="1:18" ht="24.95" customHeight="1">
      <c r="A13" s="83">
        <v>8</v>
      </c>
      <c r="B13" s="83" t="s">
        <v>1228</v>
      </c>
      <c r="C13" s="83" t="s">
        <v>1353</v>
      </c>
      <c r="D13" s="83">
        <v>2004</v>
      </c>
      <c r="E13" s="83" t="s">
        <v>1409</v>
      </c>
      <c r="F13" s="83" t="s">
        <v>75</v>
      </c>
      <c r="G13" s="83">
        <v>843964952</v>
      </c>
      <c r="H13" s="190" t="s">
        <v>1525</v>
      </c>
      <c r="I13" s="480">
        <v>2023</v>
      </c>
      <c r="J13" s="480"/>
      <c r="K13" s="302" t="s">
        <v>100</v>
      </c>
      <c r="L13" s="83"/>
      <c r="M13" s="82"/>
      <c r="N13" s="82"/>
      <c r="O13" s="83"/>
    </row>
    <row r="14" spans="1:18" ht="24.95" customHeight="1">
      <c r="A14" s="82">
        <v>9</v>
      </c>
      <c r="B14" s="644" t="s">
        <v>1482</v>
      </c>
      <c r="C14" s="82" t="s">
        <v>1483</v>
      </c>
      <c r="D14" s="82">
        <v>2001</v>
      </c>
      <c r="E14" s="644" t="s">
        <v>1484</v>
      </c>
      <c r="F14" s="82" t="s">
        <v>522</v>
      </c>
      <c r="G14" s="82">
        <v>843963930</v>
      </c>
      <c r="H14" s="465" t="s">
        <v>2953</v>
      </c>
      <c r="I14" s="464"/>
      <c r="J14" s="284" t="s">
        <v>2623</v>
      </c>
      <c r="K14" s="82" t="s">
        <v>3421</v>
      </c>
      <c r="L14" s="82"/>
      <c r="M14" s="82"/>
      <c r="N14" s="82"/>
      <c r="O14" s="82"/>
    </row>
    <row r="15" spans="1:18" s="446" customFormat="1" ht="24.95" customHeight="1">
      <c r="A15" s="224">
        <v>10</v>
      </c>
      <c r="B15" s="217" t="s">
        <v>2513</v>
      </c>
      <c r="C15" s="217" t="s">
        <v>1483</v>
      </c>
      <c r="D15" s="217">
        <v>2006</v>
      </c>
      <c r="E15" s="217" t="s">
        <v>3425</v>
      </c>
      <c r="F15" s="217" t="s">
        <v>75</v>
      </c>
      <c r="G15" s="217">
        <v>878560823</v>
      </c>
      <c r="H15" s="190" t="s">
        <v>1525</v>
      </c>
      <c r="I15" s="642">
        <v>2024</v>
      </c>
      <c r="J15" s="643"/>
      <c r="K15" s="302" t="s">
        <v>100</v>
      </c>
      <c r="L15" s="385" t="s">
        <v>2019</v>
      </c>
      <c r="M15" s="224" t="s">
        <v>3347</v>
      </c>
      <c r="N15" s="224" t="s">
        <v>1864</v>
      </c>
      <c r="O15" s="224"/>
    </row>
    <row r="16" spans="1:18" ht="24.95" customHeight="1">
      <c r="A16" s="82">
        <v>11</v>
      </c>
      <c r="B16" s="82" t="s">
        <v>2514</v>
      </c>
      <c r="C16" s="82" t="s">
        <v>2549</v>
      </c>
      <c r="D16" s="82">
        <v>2011</v>
      </c>
      <c r="E16" s="82" t="s">
        <v>2518</v>
      </c>
      <c r="F16" s="82" t="s">
        <v>13</v>
      </c>
      <c r="G16" s="82">
        <v>333489918</v>
      </c>
      <c r="H16" s="465" t="s">
        <v>2519</v>
      </c>
      <c r="I16" s="642">
        <v>2024</v>
      </c>
      <c r="J16" s="643"/>
      <c r="K16" s="82" t="s">
        <v>171</v>
      </c>
      <c r="L16" s="82">
        <v>47558431387</v>
      </c>
      <c r="M16" s="82" t="s">
        <v>2520</v>
      </c>
      <c r="N16" s="82" t="s">
        <v>1864</v>
      </c>
      <c r="O16" s="82"/>
    </row>
    <row r="17" spans="1:15" ht="24.95" customHeight="1">
      <c r="A17" s="82">
        <v>12</v>
      </c>
      <c r="B17" s="82" t="s">
        <v>2548</v>
      </c>
      <c r="C17" s="82" t="s">
        <v>3260</v>
      </c>
      <c r="D17" s="82">
        <v>2011</v>
      </c>
      <c r="E17" s="83" t="s">
        <v>2550</v>
      </c>
      <c r="F17" s="82" t="s">
        <v>13</v>
      </c>
      <c r="G17" s="82">
        <v>474203395</v>
      </c>
      <c r="H17" s="465" t="s">
        <v>2551</v>
      </c>
      <c r="I17" s="642">
        <v>2024</v>
      </c>
      <c r="J17" s="643"/>
      <c r="K17" s="647" t="s">
        <v>1963</v>
      </c>
      <c r="L17" s="645">
        <v>13160012000125</v>
      </c>
      <c r="M17" s="82" t="s">
        <v>2552</v>
      </c>
      <c r="N17" s="82" t="s">
        <v>1864</v>
      </c>
      <c r="O17" s="82"/>
    </row>
    <row r="18" spans="1:15" ht="24.95" customHeight="1">
      <c r="A18" s="82">
        <v>13</v>
      </c>
      <c r="B18" s="82" t="s">
        <v>2839</v>
      </c>
      <c r="C18" s="82" t="s">
        <v>2840</v>
      </c>
      <c r="D18" s="82">
        <v>2008</v>
      </c>
      <c r="E18" s="83" t="s">
        <v>2841</v>
      </c>
      <c r="F18" s="82" t="s">
        <v>62</v>
      </c>
      <c r="G18" s="82">
        <v>971466041</v>
      </c>
      <c r="H18" s="465" t="s">
        <v>2842</v>
      </c>
      <c r="I18" s="642">
        <v>2024</v>
      </c>
      <c r="J18" s="643"/>
      <c r="K18" s="302" t="s">
        <v>1963</v>
      </c>
      <c r="L18" s="550" t="s">
        <v>2843</v>
      </c>
      <c r="M18" s="82" t="s">
        <v>2844</v>
      </c>
      <c r="N18" s="82" t="s">
        <v>1810</v>
      </c>
      <c r="O18" s="82"/>
    </row>
    <row r="19" spans="1:15" ht="24.95" customHeight="1">
      <c r="A19" s="82">
        <v>14</v>
      </c>
      <c r="B19" s="82" t="s">
        <v>2897</v>
      </c>
      <c r="C19" s="82" t="s">
        <v>3254</v>
      </c>
      <c r="D19" s="82">
        <v>2010</v>
      </c>
      <c r="E19" s="83" t="s">
        <v>3264</v>
      </c>
      <c r="F19" s="82" t="s">
        <v>13</v>
      </c>
      <c r="G19" s="82">
        <v>217765947</v>
      </c>
      <c r="H19" s="190" t="s">
        <v>3125</v>
      </c>
      <c r="I19" s="642">
        <v>2024</v>
      </c>
      <c r="J19" s="643"/>
      <c r="K19" s="647" t="s">
        <v>1963</v>
      </c>
      <c r="L19" s="550" t="s">
        <v>3077</v>
      </c>
      <c r="M19" s="82" t="s">
        <v>3211</v>
      </c>
      <c r="N19" s="82" t="s">
        <v>1864</v>
      </c>
      <c r="O19" s="82"/>
    </row>
    <row r="20" spans="1:15" ht="24.95" customHeight="1">
      <c r="A20" s="82">
        <v>15</v>
      </c>
      <c r="B20" s="82" t="s">
        <v>3170</v>
      </c>
      <c r="C20" s="646" t="s">
        <v>3171</v>
      </c>
      <c r="D20" s="82">
        <v>2006</v>
      </c>
      <c r="E20" s="82" t="s">
        <v>3410</v>
      </c>
      <c r="F20" s="82" t="s">
        <v>75</v>
      </c>
      <c r="G20" s="82">
        <v>881267406</v>
      </c>
      <c r="H20" s="190" t="s">
        <v>1525</v>
      </c>
      <c r="I20" s="480">
        <v>2023</v>
      </c>
      <c r="J20" s="480"/>
      <c r="K20" s="302" t="s">
        <v>100</v>
      </c>
      <c r="L20" s="550" t="s">
        <v>2019</v>
      </c>
      <c r="M20" s="82" t="s">
        <v>3172</v>
      </c>
      <c r="N20" s="82" t="s">
        <v>1810</v>
      </c>
      <c r="O20" s="82"/>
    </row>
    <row r="21" spans="1:15" ht="24.95" customHeight="1">
      <c r="A21" s="82">
        <v>16</v>
      </c>
      <c r="B21" s="82" t="s">
        <v>3265</v>
      </c>
      <c r="C21" s="646" t="s">
        <v>3274</v>
      </c>
      <c r="D21" s="82">
        <v>2006</v>
      </c>
      <c r="E21" s="82" t="s">
        <v>3422</v>
      </c>
      <c r="F21" s="82" t="s">
        <v>75</v>
      </c>
      <c r="G21" s="82">
        <v>909699607</v>
      </c>
      <c r="H21" s="465" t="s">
        <v>2953</v>
      </c>
      <c r="I21" s="150">
        <v>2022</v>
      </c>
      <c r="J21" s="150"/>
      <c r="K21" s="302" t="s">
        <v>2649</v>
      </c>
      <c r="L21" s="550" t="s">
        <v>3271</v>
      </c>
      <c r="M21" s="82" t="s">
        <v>3272</v>
      </c>
      <c r="N21" s="82" t="s">
        <v>1810</v>
      </c>
      <c r="O21" s="82"/>
    </row>
    <row r="22" spans="1:15" ht="24.95" customHeight="1">
      <c r="A22" s="82">
        <v>16</v>
      </c>
      <c r="B22" s="82" t="s">
        <v>3266</v>
      </c>
      <c r="C22" s="646" t="s">
        <v>1483</v>
      </c>
      <c r="D22" s="82">
        <v>2004</v>
      </c>
      <c r="E22" s="82" t="s">
        <v>3423</v>
      </c>
      <c r="F22" s="82" t="s">
        <v>75</v>
      </c>
      <c r="G22" s="82">
        <v>833971506</v>
      </c>
      <c r="H22" s="465" t="s">
        <v>2953</v>
      </c>
      <c r="I22" s="150">
        <v>2022</v>
      </c>
      <c r="J22" s="150"/>
      <c r="K22" s="302" t="s">
        <v>59</v>
      </c>
      <c r="L22" s="550" t="s">
        <v>3271</v>
      </c>
      <c r="M22" s="82"/>
      <c r="N22" s="82"/>
      <c r="O22" s="82"/>
    </row>
    <row r="23" spans="1:15" ht="24.95" customHeight="1">
      <c r="A23" s="82">
        <v>17</v>
      </c>
      <c r="B23" s="82" t="s">
        <v>3267</v>
      </c>
      <c r="C23" s="646" t="s">
        <v>1483</v>
      </c>
      <c r="D23" s="82">
        <v>2005</v>
      </c>
      <c r="E23" s="82" t="s">
        <v>3276</v>
      </c>
      <c r="F23" s="82" t="s">
        <v>75</v>
      </c>
      <c r="G23" s="82">
        <v>861189515</v>
      </c>
      <c r="H23" s="465" t="s">
        <v>2953</v>
      </c>
      <c r="I23" s="150">
        <v>2022</v>
      </c>
      <c r="J23" s="150"/>
      <c r="K23" s="302" t="s">
        <v>1963</v>
      </c>
      <c r="L23" s="550" t="s">
        <v>3271</v>
      </c>
      <c r="M23" s="82"/>
      <c r="N23" s="82"/>
      <c r="O23" s="82"/>
    </row>
    <row r="24" spans="1:15" ht="24.95" customHeight="1">
      <c r="A24" s="82">
        <v>18</v>
      </c>
      <c r="B24" s="82" t="s">
        <v>3268</v>
      </c>
      <c r="C24" s="646" t="s">
        <v>3274</v>
      </c>
      <c r="D24" s="82">
        <v>2007</v>
      </c>
      <c r="E24" s="82" t="s">
        <v>3424</v>
      </c>
      <c r="F24" s="82" t="s">
        <v>75</v>
      </c>
      <c r="G24" s="82">
        <v>916520625</v>
      </c>
      <c r="H24" s="465" t="s">
        <v>2953</v>
      </c>
      <c r="I24" s="150">
        <v>2022</v>
      </c>
      <c r="J24" s="150"/>
      <c r="K24" s="302" t="s">
        <v>2649</v>
      </c>
      <c r="L24" s="550" t="s">
        <v>3271</v>
      </c>
      <c r="M24" s="82"/>
      <c r="N24" s="82"/>
      <c r="O24" s="82"/>
    </row>
    <row r="25" spans="1:15" ht="24.95" customHeight="1">
      <c r="A25" s="82">
        <v>19</v>
      </c>
      <c r="B25" s="82" t="s">
        <v>3269</v>
      </c>
      <c r="C25" s="646" t="s">
        <v>3281</v>
      </c>
      <c r="D25" s="82">
        <v>2011</v>
      </c>
      <c r="E25" s="82" t="s">
        <v>3411</v>
      </c>
      <c r="F25" s="82" t="s">
        <v>75</v>
      </c>
      <c r="G25" s="82">
        <v>489325386</v>
      </c>
      <c r="H25" s="190" t="s">
        <v>1525</v>
      </c>
      <c r="I25" s="642">
        <v>2024</v>
      </c>
      <c r="J25" s="643"/>
      <c r="K25" s="302" t="s">
        <v>3412</v>
      </c>
      <c r="L25" s="385" t="s">
        <v>2019</v>
      </c>
      <c r="M25" s="224" t="s">
        <v>3282</v>
      </c>
      <c r="N25" s="82" t="s">
        <v>1810</v>
      </c>
      <c r="O25" s="82"/>
    </row>
    <row r="26" spans="1:15" ht="24.95" customHeight="1">
      <c r="A26" s="82">
        <v>20</v>
      </c>
      <c r="B26" s="82" t="s">
        <v>3367</v>
      </c>
      <c r="C26" s="82" t="s">
        <v>3368</v>
      </c>
      <c r="D26" s="82">
        <v>2006</v>
      </c>
      <c r="E26" s="82" t="s">
        <v>3366</v>
      </c>
      <c r="F26" s="82"/>
      <c r="G26" s="82"/>
      <c r="H26" s="271" t="s">
        <v>1232</v>
      </c>
      <c r="I26" s="82"/>
      <c r="J26" s="82"/>
      <c r="K26" s="302" t="s">
        <v>100</v>
      </c>
      <c r="L26" s="82"/>
      <c r="M26" s="82"/>
      <c r="N26" s="82"/>
      <c r="O26" s="82"/>
    </row>
    <row r="27" spans="1:15">
      <c r="A27" s="528"/>
      <c r="B27" s="528"/>
      <c r="C27" s="528"/>
      <c r="D27" s="528"/>
      <c r="E27" s="528"/>
      <c r="F27" s="529"/>
      <c r="G27" s="529"/>
      <c r="H27" s="529"/>
      <c r="I27" s="529"/>
      <c r="J27" s="529"/>
      <c r="K27" s="529"/>
      <c r="L27" s="529"/>
      <c r="M27" s="529"/>
      <c r="N27" s="529"/>
      <c r="O27" s="528"/>
    </row>
    <row r="28" spans="1:15" ht="16.5">
      <c r="A28" s="528"/>
      <c r="B28" s="528"/>
      <c r="C28" s="528"/>
      <c r="D28" s="528"/>
      <c r="E28" s="528"/>
      <c r="F28" s="529"/>
      <c r="G28" s="529"/>
      <c r="H28" s="530"/>
      <c r="I28" s="529"/>
      <c r="J28" s="529"/>
      <c r="K28" s="529"/>
      <c r="L28" s="529"/>
      <c r="M28" s="529"/>
      <c r="N28" s="529"/>
      <c r="O28" s="528"/>
    </row>
  </sheetData>
  <mergeCells count="3">
    <mergeCell ref="C4:H4"/>
    <mergeCell ref="P5:R5"/>
    <mergeCell ref="A2:O3"/>
  </mergeCells>
  <conditionalFormatting sqref="K9:K11">
    <cfRule type="containsText" dxfId="68" priority="33" operator="containsText" text="ER MINERAÇÃO">
      <formula>NOT(ISERROR(SEARCH("ER MINERAÇÃO",K9)))</formula>
    </cfRule>
    <cfRule type="containsText" dxfId="67" priority="34" operator="containsText" text="COLINAS">
      <formula>NOT(ISERROR(SEARCH("COLINAS",K9)))</formula>
    </cfRule>
    <cfRule type="containsText" dxfId="66" priority="35" operator="containsText" text="CODÓ">
      <formula>NOT(ISERROR(SEARCH("CODÓ",K9)))</formula>
    </cfRule>
    <cfRule type="containsText" dxfId="65" priority="36" operator="containsText" text="GOIANIA">
      <formula>NOT(ISERROR(SEARCH("GOIANIA",K9)))</formula>
    </cfRule>
  </conditionalFormatting>
  <conditionalFormatting sqref="K13">
    <cfRule type="containsText" dxfId="64" priority="29" operator="containsText" text="ER MINERAÇÃO">
      <formula>NOT(ISERROR(SEARCH("ER MINERAÇÃO",K13)))</formula>
    </cfRule>
    <cfRule type="containsText" dxfId="63" priority="30" operator="containsText" text="COLINAS">
      <formula>NOT(ISERROR(SEARCH("COLINAS",K13)))</formula>
    </cfRule>
    <cfRule type="containsText" dxfId="62" priority="31" operator="containsText" text="CODÓ">
      <formula>NOT(ISERROR(SEARCH("CODÓ",K13)))</formula>
    </cfRule>
    <cfRule type="containsText" dxfId="61" priority="32" operator="containsText" text="GOIANIA">
      <formula>NOT(ISERROR(SEARCH("GOIANIA",K13)))</formula>
    </cfRule>
  </conditionalFormatting>
  <conditionalFormatting sqref="K18">
    <cfRule type="containsText" dxfId="60" priority="25" operator="containsText" text="ER MINERAÇÃO">
      <formula>NOT(ISERROR(SEARCH("ER MINERAÇÃO",K18)))</formula>
    </cfRule>
    <cfRule type="containsText" dxfId="59" priority="26" operator="containsText" text="COLINAS">
      <formula>NOT(ISERROR(SEARCH("COLINAS",K18)))</formula>
    </cfRule>
    <cfRule type="containsText" dxfId="58" priority="27" operator="containsText" text="CODÓ">
      <formula>NOT(ISERROR(SEARCH("CODÓ",K18)))</formula>
    </cfRule>
    <cfRule type="containsText" dxfId="57" priority="28" operator="containsText" text="GOIANIA">
      <formula>NOT(ISERROR(SEARCH("GOIANIA",K18)))</formula>
    </cfRule>
  </conditionalFormatting>
  <conditionalFormatting sqref="K15">
    <cfRule type="containsText" dxfId="56" priority="21" operator="containsText" text="ER MINERAÇÃO">
      <formula>NOT(ISERROR(SEARCH("ER MINERAÇÃO",K15)))</formula>
    </cfRule>
    <cfRule type="containsText" dxfId="55" priority="22" operator="containsText" text="COLINAS">
      <formula>NOT(ISERROR(SEARCH("COLINAS",K15)))</formula>
    </cfRule>
    <cfRule type="containsText" dxfId="54" priority="23" operator="containsText" text="CODÓ">
      <formula>NOT(ISERROR(SEARCH("CODÓ",K15)))</formula>
    </cfRule>
    <cfRule type="containsText" dxfId="53" priority="24" operator="containsText" text="GOIANIA">
      <formula>NOT(ISERROR(SEARCH("GOIANIA",K15)))</formula>
    </cfRule>
  </conditionalFormatting>
  <conditionalFormatting sqref="K20:K25">
    <cfRule type="containsText" dxfId="52" priority="17" operator="containsText" text="ER MINERAÇÃO">
      <formula>NOT(ISERROR(SEARCH("ER MINERAÇÃO",K20)))</formula>
    </cfRule>
    <cfRule type="containsText" dxfId="51" priority="18" operator="containsText" text="COLINAS">
      <formula>NOT(ISERROR(SEARCH("COLINAS",K20)))</formula>
    </cfRule>
    <cfRule type="containsText" dxfId="50" priority="19" operator="containsText" text="CODÓ">
      <formula>NOT(ISERROR(SEARCH("CODÓ",K20)))</formula>
    </cfRule>
    <cfRule type="containsText" dxfId="49" priority="20" operator="containsText" text="GOIANIA">
      <formula>NOT(ISERROR(SEARCH("GOIANIA",K20)))</formula>
    </cfRule>
  </conditionalFormatting>
  <conditionalFormatting sqref="L9">
    <cfRule type="containsText" dxfId="48" priority="13" operator="containsText" text="ER MINERAÇÃO">
      <formula>NOT(ISERROR(SEARCH("ER MINERAÇÃO",L9)))</formula>
    </cfRule>
    <cfRule type="containsText" dxfId="47" priority="14" operator="containsText" text="COLINAS">
      <formula>NOT(ISERROR(SEARCH("COLINAS",L9)))</formula>
    </cfRule>
  </conditionalFormatting>
  <conditionalFormatting sqref="L9">
    <cfRule type="containsText" dxfId="46" priority="15" operator="containsText" text="CODÓ">
      <formula>NOT(ISERROR(SEARCH("CODÓ",L9)))</formula>
    </cfRule>
    <cfRule type="containsText" dxfId="45" priority="16" operator="containsText" text="GOIANIA">
      <formula>NOT(ISERROR(SEARCH("GOIANIA",L9)))</formula>
    </cfRule>
  </conditionalFormatting>
  <conditionalFormatting sqref="K26">
    <cfRule type="containsText" dxfId="44" priority="9" operator="containsText" text="ER MINERAÇÃO">
      <formula>NOT(ISERROR(SEARCH("ER MINERAÇÃO",K26)))</formula>
    </cfRule>
    <cfRule type="containsText" dxfId="43" priority="10" operator="containsText" text="COLINAS">
      <formula>NOT(ISERROR(SEARCH("COLINAS",K26)))</formula>
    </cfRule>
    <cfRule type="containsText" dxfId="42" priority="11" operator="containsText" text="CODÓ">
      <formula>NOT(ISERROR(SEARCH("CODÓ",K26)))</formula>
    </cfRule>
    <cfRule type="containsText" dxfId="41" priority="12" operator="containsText" text="GOIANIA">
      <formula>NOT(ISERROR(SEARCH("GOIANIA",K26)))</formula>
    </cfRule>
  </conditionalFormatting>
  <conditionalFormatting sqref="L15">
    <cfRule type="containsText" dxfId="40" priority="5" operator="containsText" text="ER MINERAÇÃO">
      <formula>NOT(ISERROR(SEARCH("ER MINERAÇÃO",L15)))</formula>
    </cfRule>
    <cfRule type="containsText" dxfId="39" priority="6" operator="containsText" text="COLINAS">
      <formula>NOT(ISERROR(SEARCH("COLINAS",L15)))</formula>
    </cfRule>
  </conditionalFormatting>
  <conditionalFormatting sqref="L15">
    <cfRule type="containsText" dxfId="38" priority="7" operator="containsText" text="CODÓ">
      <formula>NOT(ISERROR(SEARCH("CODÓ",L15)))</formula>
    </cfRule>
    <cfRule type="containsText" dxfId="37" priority="8" operator="containsText" text="GOIANIA">
      <formula>NOT(ISERROR(SEARCH("GOIANIA",L15)))</formula>
    </cfRule>
  </conditionalFormatting>
  <conditionalFormatting sqref="L25">
    <cfRule type="containsText" dxfId="36" priority="1" operator="containsText" text="ER MINERAÇÃO">
      <formula>NOT(ISERROR(SEARCH("ER MINERAÇÃO",L25)))</formula>
    </cfRule>
    <cfRule type="containsText" dxfId="35" priority="2" operator="containsText" text="COLINAS">
      <formula>NOT(ISERROR(SEARCH("COLINAS",L25)))</formula>
    </cfRule>
  </conditionalFormatting>
  <conditionalFormatting sqref="L25">
    <cfRule type="containsText" dxfId="34" priority="3" operator="containsText" text="CODÓ">
      <formula>NOT(ISERROR(SEARCH("CODÓ",L25)))</formula>
    </cfRule>
    <cfRule type="containsText" dxfId="33" priority="4" operator="containsText" text="GOIANIA">
      <formula>NOT(ISERROR(SEARCH("GOIANIA",L25)))</formula>
    </cfRule>
  </conditionalFormatting>
  <pageMargins left="0" right="0" top="0" bottom="0" header="0.31496062992125984" footer="0.31496062992125984"/>
  <pageSetup paperSize="9" scale="52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4"/>
  <dimension ref="A2:R18"/>
  <sheetViews>
    <sheetView topLeftCell="A4" zoomScale="69" zoomScaleNormal="69" workbookViewId="0">
      <selection activeCell="O17" sqref="O17"/>
    </sheetView>
  </sheetViews>
  <sheetFormatPr defaultColWidth="8.85546875" defaultRowHeight="15"/>
  <cols>
    <col min="1" max="1" width="7.7109375" customWidth="1"/>
    <col min="2" max="2" width="10.5703125" customWidth="1"/>
    <col min="3" max="3" width="31.5703125" customWidth="1"/>
    <col min="4" max="4" width="7.140625" customWidth="1"/>
    <col min="5" max="5" width="12.140625" customWidth="1"/>
    <col min="6" max="6" width="5" style="2" customWidth="1"/>
    <col min="7" max="7" width="13.5703125" style="2" customWidth="1"/>
    <col min="8" max="8" width="29.85546875" style="2" customWidth="1"/>
    <col min="9" max="9" width="14.42578125" style="2" customWidth="1"/>
    <col min="10" max="10" width="25.85546875" style="2" bestFit="1" customWidth="1"/>
    <col min="11" max="11" width="24.85546875" style="2" customWidth="1"/>
    <col min="12" max="12" width="23.42578125" style="2" customWidth="1"/>
    <col min="13" max="13" width="21.85546875" style="2" bestFit="1" customWidth="1"/>
    <col min="14" max="14" width="15.140625" style="2" customWidth="1"/>
    <col min="15" max="15" width="18.42578125" bestFit="1" customWidth="1"/>
    <col min="16" max="16" width="21.85546875" bestFit="1" customWidth="1"/>
    <col min="17" max="17" width="18.42578125" bestFit="1" customWidth="1"/>
    <col min="18" max="18" width="15.85546875" bestFit="1" customWidth="1"/>
  </cols>
  <sheetData>
    <row r="2" spans="1:18" ht="20.45" customHeight="1">
      <c r="A2" s="711" t="s">
        <v>800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8" ht="18.600000000000001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8" ht="12" customHeight="1"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</row>
    <row r="5" spans="1:18" ht="31.9" customHeight="1">
      <c r="A5" s="89" t="s">
        <v>1</v>
      </c>
      <c r="B5" s="89" t="s">
        <v>2</v>
      </c>
      <c r="C5" s="88" t="s">
        <v>232</v>
      </c>
      <c r="D5" s="88" t="s">
        <v>4</v>
      </c>
      <c r="E5" s="89" t="s">
        <v>5</v>
      </c>
      <c r="F5" s="89" t="s">
        <v>6</v>
      </c>
      <c r="G5" s="89" t="s">
        <v>7</v>
      </c>
      <c r="H5" s="89" t="s">
        <v>233</v>
      </c>
      <c r="I5" s="89" t="s">
        <v>1387</v>
      </c>
      <c r="J5" s="87" t="s">
        <v>2536</v>
      </c>
      <c r="K5" s="87" t="s">
        <v>9</v>
      </c>
      <c r="L5" s="89" t="s">
        <v>2008</v>
      </c>
      <c r="M5" s="87" t="s">
        <v>1786</v>
      </c>
      <c r="N5" s="87" t="s">
        <v>1908</v>
      </c>
      <c r="O5" s="89" t="s">
        <v>234</v>
      </c>
      <c r="P5" s="707"/>
      <c r="Q5" s="707"/>
      <c r="R5" s="707"/>
    </row>
    <row r="6" spans="1:18">
      <c r="A6" s="4">
        <v>1</v>
      </c>
      <c r="B6" s="10" t="s">
        <v>818</v>
      </c>
      <c r="C6" s="10" t="s">
        <v>819</v>
      </c>
      <c r="D6" s="10" t="str">
        <f>RIGHT(C6,4)</f>
        <v>2004</v>
      </c>
      <c r="E6" s="4" t="s">
        <v>820</v>
      </c>
      <c r="F6" s="4" t="s">
        <v>23</v>
      </c>
      <c r="G6" s="10">
        <v>852453671</v>
      </c>
      <c r="H6" s="186" t="s">
        <v>821</v>
      </c>
      <c r="I6" s="72">
        <v>2022</v>
      </c>
      <c r="J6" s="278"/>
      <c r="K6" s="10" t="s">
        <v>1963</v>
      </c>
      <c r="L6" s="37"/>
      <c r="M6" s="37"/>
      <c r="N6" s="37"/>
      <c r="O6" s="4" t="s">
        <v>822</v>
      </c>
    </row>
    <row r="7" spans="1:18" ht="18.75">
      <c r="A7" s="34">
        <v>2</v>
      </c>
      <c r="B7" s="560" t="s">
        <v>823</v>
      </c>
      <c r="C7" s="34" t="s">
        <v>824</v>
      </c>
      <c r="D7" s="37" t="str">
        <f>RIGHT(C7,4)</f>
        <v>2011</v>
      </c>
      <c r="E7" s="34" t="s">
        <v>825</v>
      </c>
      <c r="F7" s="34" t="s">
        <v>13</v>
      </c>
      <c r="G7" s="34">
        <v>351996737</v>
      </c>
      <c r="H7" s="159" t="s">
        <v>826</v>
      </c>
      <c r="I7" s="314">
        <v>2023</v>
      </c>
      <c r="J7" s="186" t="s">
        <v>3389</v>
      </c>
      <c r="K7" s="121" t="s">
        <v>100</v>
      </c>
      <c r="L7" s="139">
        <v>17449905000146</v>
      </c>
      <c r="M7" s="37" t="s">
        <v>2249</v>
      </c>
      <c r="N7" s="37"/>
      <c r="O7" s="34" t="s">
        <v>455</v>
      </c>
    </row>
    <row r="8" spans="1:18">
      <c r="A8" s="49">
        <v>3</v>
      </c>
      <c r="B8" s="678" t="s">
        <v>827</v>
      </c>
      <c r="C8" s="49" t="s">
        <v>828</v>
      </c>
      <c r="D8" s="49" t="str">
        <f>RIGHT(C8,4)</f>
        <v>2004</v>
      </c>
      <c r="E8" s="678" t="s">
        <v>829</v>
      </c>
      <c r="F8" s="49" t="s">
        <v>13</v>
      </c>
      <c r="G8" s="49" t="s">
        <v>314</v>
      </c>
      <c r="H8" s="187" t="s">
        <v>314</v>
      </c>
      <c r="I8" s="193" t="s">
        <v>2229</v>
      </c>
      <c r="J8" s="265" t="s">
        <v>2484</v>
      </c>
      <c r="K8" s="650" t="s">
        <v>3414</v>
      </c>
      <c r="L8" s="49"/>
      <c r="M8" s="44"/>
      <c r="N8" s="44"/>
      <c r="O8" s="49"/>
    </row>
    <row r="9" spans="1:18" ht="17.45" customHeight="1">
      <c r="A9" s="50">
        <v>4</v>
      </c>
      <c r="B9" s="50" t="s">
        <v>830</v>
      </c>
      <c r="C9" s="50" t="s">
        <v>1325</v>
      </c>
      <c r="D9" s="50">
        <v>2014</v>
      </c>
      <c r="E9" s="50" t="s">
        <v>831</v>
      </c>
      <c r="F9" s="50" t="s">
        <v>323</v>
      </c>
      <c r="G9" s="50">
        <v>1024112702</v>
      </c>
      <c r="H9" s="188" t="s">
        <v>1942</v>
      </c>
      <c r="I9" s="626" t="s">
        <v>2007</v>
      </c>
      <c r="J9" s="159" t="s">
        <v>2642</v>
      </c>
      <c r="K9" s="121" t="s">
        <v>100</v>
      </c>
      <c r="L9" s="139">
        <v>341210000143</v>
      </c>
      <c r="M9" s="51"/>
      <c r="N9" s="51" t="s">
        <v>1941</v>
      </c>
      <c r="O9" s="67" t="s">
        <v>1301</v>
      </c>
    </row>
    <row r="10" spans="1:18" ht="14.45" customHeight="1">
      <c r="A10" s="34">
        <v>5</v>
      </c>
      <c r="B10" s="34" t="s">
        <v>1374</v>
      </c>
      <c r="C10" s="34" t="s">
        <v>1375</v>
      </c>
      <c r="D10" s="34">
        <v>2013</v>
      </c>
      <c r="E10" s="34" t="s">
        <v>2270</v>
      </c>
      <c r="F10" s="34" t="s">
        <v>13</v>
      </c>
      <c r="G10" s="34">
        <v>596771584</v>
      </c>
      <c r="H10" s="160" t="s">
        <v>531</v>
      </c>
      <c r="I10" s="560">
        <v>2024</v>
      </c>
      <c r="J10" s="560"/>
      <c r="K10" s="134" t="s">
        <v>59</v>
      </c>
      <c r="L10" s="34"/>
      <c r="M10" s="34"/>
      <c r="N10" s="34"/>
      <c r="O10" s="34"/>
    </row>
    <row r="11" spans="1:18" ht="14.25" customHeight="1">
      <c r="A11" s="4">
        <v>6</v>
      </c>
      <c r="B11" s="4" t="s">
        <v>1376</v>
      </c>
      <c r="C11" s="4" t="s">
        <v>1377</v>
      </c>
      <c r="D11" s="4">
        <v>2013</v>
      </c>
      <c r="E11" s="4" t="s">
        <v>2269</v>
      </c>
      <c r="F11" s="4" t="s">
        <v>13</v>
      </c>
      <c r="G11" s="4">
        <v>580021963</v>
      </c>
      <c r="H11" s="160" t="s">
        <v>531</v>
      </c>
      <c r="I11" s="560">
        <v>2024</v>
      </c>
      <c r="J11" s="560"/>
      <c r="K11" s="4" t="s">
        <v>2255</v>
      </c>
      <c r="L11" s="34"/>
      <c r="M11" s="34"/>
      <c r="N11" s="34"/>
      <c r="O11" s="4"/>
    </row>
    <row r="12" spans="1:18">
      <c r="A12" s="4">
        <v>7</v>
      </c>
      <c r="B12" s="4" t="s">
        <v>1381</v>
      </c>
      <c r="C12" s="4" t="s">
        <v>1341</v>
      </c>
      <c r="D12" s="4">
        <v>2010</v>
      </c>
      <c r="E12" s="4" t="s">
        <v>1342</v>
      </c>
      <c r="F12" s="4" t="s">
        <v>323</v>
      </c>
      <c r="G12" s="4">
        <v>284658243</v>
      </c>
      <c r="H12" s="159" t="s">
        <v>965</v>
      </c>
      <c r="I12" s="193"/>
      <c r="J12" s="159" t="s">
        <v>2642</v>
      </c>
      <c r="K12" s="4" t="s">
        <v>2649</v>
      </c>
      <c r="L12" s="139">
        <v>2992814000185</v>
      </c>
      <c r="M12" s="34" t="s">
        <v>1818</v>
      </c>
      <c r="N12" s="34" t="s">
        <v>1816</v>
      </c>
      <c r="O12" s="4" t="s">
        <v>1642</v>
      </c>
    </row>
    <row r="13" spans="1:18">
      <c r="A13" s="12">
        <v>8</v>
      </c>
      <c r="B13" s="12" t="s">
        <v>1950</v>
      </c>
      <c r="C13" s="34" t="s">
        <v>654</v>
      </c>
      <c r="D13" s="34">
        <v>2011</v>
      </c>
      <c r="E13" s="34" t="s">
        <v>655</v>
      </c>
      <c r="F13" s="34" t="s">
        <v>42</v>
      </c>
      <c r="G13" s="34">
        <v>313949468</v>
      </c>
      <c r="H13" s="159" t="s">
        <v>656</v>
      </c>
      <c r="I13" s="198"/>
      <c r="J13" s="162" t="s">
        <v>2623</v>
      </c>
      <c r="K13" s="29" t="s">
        <v>15</v>
      </c>
      <c r="L13" s="107"/>
      <c r="M13" s="34"/>
      <c r="N13" s="12"/>
      <c r="O13" s="12"/>
    </row>
    <row r="14" spans="1:18" ht="18.75">
      <c r="A14" s="4">
        <v>9</v>
      </c>
      <c r="B14" s="4" t="s">
        <v>2919</v>
      </c>
      <c r="C14" s="4" t="s">
        <v>1096</v>
      </c>
      <c r="D14" s="4">
        <v>2011</v>
      </c>
      <c r="E14" s="4" t="s">
        <v>2920</v>
      </c>
      <c r="F14" s="4" t="s">
        <v>240</v>
      </c>
      <c r="G14" s="4">
        <v>347786197</v>
      </c>
      <c r="H14" s="159" t="s">
        <v>2921</v>
      </c>
      <c r="I14" s="72">
        <v>2022</v>
      </c>
      <c r="J14" s="72"/>
      <c r="K14" s="121" t="s">
        <v>100</v>
      </c>
      <c r="L14" s="273">
        <v>34677410000193</v>
      </c>
      <c r="M14" s="4" t="s">
        <v>2922</v>
      </c>
      <c r="N14" s="4" t="s">
        <v>1816</v>
      </c>
      <c r="O14" s="8"/>
    </row>
    <row r="15" spans="1:18" ht="18.75">
      <c r="A15" s="12">
        <v>10</v>
      </c>
      <c r="B15" s="12" t="s">
        <v>3462</v>
      </c>
      <c r="C15" s="12" t="s">
        <v>3464</v>
      </c>
      <c r="D15" s="12">
        <v>2014</v>
      </c>
      <c r="E15" s="12" t="s">
        <v>3463</v>
      </c>
      <c r="F15" s="12" t="s">
        <v>578</v>
      </c>
      <c r="G15" s="12">
        <v>594814634</v>
      </c>
      <c r="H15" s="69" t="s">
        <v>3475</v>
      </c>
      <c r="I15" s="560">
        <v>2024</v>
      </c>
      <c r="J15" s="560"/>
      <c r="K15" s="121" t="s">
        <v>100</v>
      </c>
      <c r="L15" s="273">
        <v>27263562000346</v>
      </c>
      <c r="M15" s="691" t="s">
        <v>3476</v>
      </c>
      <c r="N15" s="4" t="s">
        <v>1816</v>
      </c>
      <c r="O15" s="8"/>
    </row>
    <row r="16" spans="1:18" ht="18.75">
      <c r="A16" s="12">
        <v>11</v>
      </c>
      <c r="B16" s="12" t="s">
        <v>3477</v>
      </c>
      <c r="C16" s="12" t="s">
        <v>3478</v>
      </c>
      <c r="D16" s="12">
        <v>2011</v>
      </c>
      <c r="E16" s="12" t="s">
        <v>3479</v>
      </c>
      <c r="F16" s="12" t="s">
        <v>578</v>
      </c>
      <c r="G16" s="12">
        <v>309867002</v>
      </c>
      <c r="H16" s="69" t="s">
        <v>3480</v>
      </c>
      <c r="I16" s="660">
        <v>2024</v>
      </c>
      <c r="J16" s="560"/>
      <c r="K16" s="121" t="s">
        <v>100</v>
      </c>
      <c r="L16" s="273">
        <v>34800430000100</v>
      </c>
      <c r="M16" s="4" t="s">
        <v>1818</v>
      </c>
      <c r="N16" s="4"/>
      <c r="O16" s="8"/>
    </row>
    <row r="17" spans="1:15" ht="18.75">
      <c r="A17" s="12">
        <v>12</v>
      </c>
      <c r="B17" s="12" t="s">
        <v>3497</v>
      </c>
      <c r="C17" t="s">
        <v>3499</v>
      </c>
      <c r="D17" s="12">
        <v>2002</v>
      </c>
      <c r="E17" s="12" t="s">
        <v>3498</v>
      </c>
      <c r="F17" s="12" t="s">
        <v>75</v>
      </c>
      <c r="G17" s="12">
        <v>785595767</v>
      </c>
      <c r="H17" s="69" t="s">
        <v>3215</v>
      </c>
      <c r="I17" s="660">
        <v>2024</v>
      </c>
      <c r="J17" s="560"/>
      <c r="K17" s="121"/>
      <c r="L17" s="697" t="s">
        <v>3077</v>
      </c>
      <c r="M17" s="4" t="s">
        <v>3500</v>
      </c>
      <c r="N17" s="4" t="s">
        <v>1816</v>
      </c>
      <c r="O17" s="8"/>
    </row>
    <row r="18" spans="1:15" ht="18.7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1"/>
      <c r="L18" s="12"/>
      <c r="M18" s="12"/>
      <c r="N18" s="12"/>
      <c r="O18" s="12"/>
    </row>
  </sheetData>
  <sortState ref="A5:I9">
    <sortCondition ref="D5"/>
  </sortState>
  <mergeCells count="3">
    <mergeCell ref="C4:O4"/>
    <mergeCell ref="P5:R5"/>
    <mergeCell ref="A2:O3"/>
  </mergeCells>
  <conditionalFormatting sqref="K9:K10">
    <cfRule type="containsText" dxfId="32" priority="8" operator="containsText" text="GOIANIA">
      <formula>NOT(ISERROR(SEARCH("GOIANIA",K9)))</formula>
    </cfRule>
  </conditionalFormatting>
  <conditionalFormatting sqref="K10">
    <cfRule type="containsText" dxfId="31" priority="5" operator="containsText" text="ER MINERAÇÃO">
      <formula>NOT(ISERROR(SEARCH("ER MINERAÇÃO",K10)))</formula>
    </cfRule>
    <cfRule type="containsText" dxfId="30" priority="6" operator="containsText" text="COLINAS">
      <formula>NOT(ISERROR(SEARCH("COLINAS",K10)))</formula>
    </cfRule>
    <cfRule type="containsText" dxfId="29" priority="7" operator="containsText" text="CODÓ">
      <formula>NOT(ISERROR(SEARCH("CODÓ",K10)))</formula>
    </cfRule>
  </conditionalFormatting>
  <conditionalFormatting sqref="K14">
    <cfRule type="containsText" dxfId="28" priority="4" operator="containsText" text="GOIANIA">
      <formula>NOT(ISERROR(SEARCH("GOIANIA",K14)))</formula>
    </cfRule>
  </conditionalFormatting>
  <conditionalFormatting sqref="K7">
    <cfRule type="containsText" dxfId="27" priority="3" operator="containsText" text="GOIANIA">
      <formula>NOT(ISERROR(SEARCH("GOIANIA",K7)))</formula>
    </cfRule>
  </conditionalFormatting>
  <conditionalFormatting sqref="K18">
    <cfRule type="containsText" dxfId="26" priority="2" operator="containsText" text="GOIANIA">
      <formula>NOT(ISERROR(SEARCH("GOIANIA",K18)))</formula>
    </cfRule>
  </conditionalFormatting>
  <conditionalFormatting sqref="K15:K17">
    <cfRule type="containsText" dxfId="25" priority="1" operator="containsText" text="GOIANIA">
      <formula>NOT(ISERROR(SEARCH("GOIANIA",K15)))</formula>
    </cfRule>
  </conditionalFormatting>
  <pageMargins left="0" right="0" top="0" bottom="0" header="0.31496062992125984" footer="0.31496062992125984"/>
  <pageSetup paperSize="9" orientation="landscape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8"/>
  <dimension ref="A2:R33"/>
  <sheetViews>
    <sheetView view="pageBreakPreview" zoomScale="60" zoomScaleNormal="100" workbookViewId="0">
      <selection activeCell="I19" sqref="I19"/>
    </sheetView>
  </sheetViews>
  <sheetFormatPr defaultColWidth="8.85546875" defaultRowHeight="15"/>
  <cols>
    <col min="1" max="1" width="8.7109375" customWidth="1"/>
    <col min="2" max="2" width="14.140625" customWidth="1"/>
    <col min="3" max="3" width="36.85546875" customWidth="1"/>
    <col min="4" max="4" width="6.7109375" customWidth="1"/>
    <col min="5" max="5" width="13.28515625" customWidth="1"/>
    <col min="6" max="6" width="6.28515625" style="2" customWidth="1"/>
    <col min="7" max="7" width="16.28515625" style="2" customWidth="1"/>
    <col min="8" max="8" width="37.5703125" style="2" customWidth="1"/>
    <col min="9" max="9" width="12.42578125" style="2" customWidth="1"/>
    <col min="10" max="10" width="23.28515625" style="2" customWidth="1"/>
    <col min="11" max="11" width="24.7109375" style="2" bestFit="1" customWidth="1"/>
    <col min="12" max="12" width="24.7109375" style="2" customWidth="1"/>
    <col min="13" max="13" width="21.5703125" style="2" bestFit="1" customWidth="1"/>
    <col min="14" max="14" width="15.7109375" style="2" customWidth="1"/>
    <col min="15" max="15" width="21.140625" customWidth="1"/>
    <col min="16" max="16" width="21.85546875" bestFit="1" customWidth="1"/>
    <col min="17" max="17" width="18.42578125" bestFit="1" customWidth="1"/>
    <col min="18" max="18" width="15.85546875" customWidth="1"/>
  </cols>
  <sheetData>
    <row r="2" spans="1:18" ht="26.45" customHeight="1">
      <c r="A2" s="711" t="s">
        <v>1401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8" ht="25.15" customHeight="1">
      <c r="A3" s="720"/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</row>
    <row r="4" spans="1:18" ht="12.6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18" ht="27.6" customHeight="1">
      <c r="A5" s="89" t="s">
        <v>1</v>
      </c>
      <c r="B5" s="89" t="s">
        <v>2</v>
      </c>
      <c r="C5" s="89" t="s">
        <v>1899</v>
      </c>
      <c r="D5" s="88" t="s">
        <v>4</v>
      </c>
      <c r="E5" s="89" t="s">
        <v>5</v>
      </c>
      <c r="F5" s="89" t="s">
        <v>6</v>
      </c>
      <c r="G5" s="89" t="s">
        <v>7</v>
      </c>
      <c r="H5" s="89" t="s">
        <v>481</v>
      </c>
      <c r="I5" s="87" t="s">
        <v>1387</v>
      </c>
      <c r="J5" s="87" t="s">
        <v>2536</v>
      </c>
      <c r="K5" s="89" t="s">
        <v>212</v>
      </c>
      <c r="L5" s="87" t="s">
        <v>2136</v>
      </c>
      <c r="M5" s="87" t="s">
        <v>1786</v>
      </c>
      <c r="N5" s="87" t="s">
        <v>1908</v>
      </c>
      <c r="O5" s="89" t="s">
        <v>234</v>
      </c>
      <c r="P5" s="707"/>
      <c r="Q5" s="707"/>
      <c r="R5" s="707"/>
    </row>
    <row r="6" spans="1:18" ht="19.899999999999999" customHeight="1">
      <c r="A6" s="519">
        <v>1</v>
      </c>
      <c r="B6" s="519" t="s">
        <v>482</v>
      </c>
      <c r="C6" s="519" t="s">
        <v>483</v>
      </c>
      <c r="D6" s="520" t="str">
        <f>RIGHT(C6,4)</f>
        <v>1979</v>
      </c>
      <c r="E6" s="519" t="s">
        <v>484</v>
      </c>
      <c r="F6" s="519" t="s">
        <v>13</v>
      </c>
      <c r="G6" s="519">
        <v>215045084</v>
      </c>
      <c r="H6" s="164" t="s">
        <v>1898</v>
      </c>
      <c r="I6" s="665">
        <v>2024</v>
      </c>
      <c r="J6" s="665"/>
      <c r="K6" s="519" t="s">
        <v>1674</v>
      </c>
      <c r="L6" s="519"/>
      <c r="M6" s="519"/>
      <c r="N6" s="519"/>
      <c r="O6" s="519" t="s">
        <v>485</v>
      </c>
      <c r="P6" s="19"/>
      <c r="Q6" s="19"/>
      <c r="R6" s="19"/>
    </row>
    <row r="7" spans="1:18" ht="19.899999999999999" customHeight="1">
      <c r="A7" s="519">
        <v>2</v>
      </c>
      <c r="B7" s="519" t="s">
        <v>486</v>
      </c>
      <c r="C7" s="520" t="s">
        <v>487</v>
      </c>
      <c r="D7" s="520" t="str">
        <f>RIGHT(C7,4)</f>
        <v>1991</v>
      </c>
      <c r="E7" s="519" t="s">
        <v>488</v>
      </c>
      <c r="F7" s="519" t="s">
        <v>13</v>
      </c>
      <c r="G7" s="520">
        <v>151200521</v>
      </c>
      <c r="H7" s="294" t="s">
        <v>2139</v>
      </c>
      <c r="I7" s="665">
        <v>2024</v>
      </c>
      <c r="J7" s="665"/>
      <c r="K7" s="525" t="s">
        <v>15</v>
      </c>
      <c r="L7" s="551"/>
      <c r="M7" s="520"/>
      <c r="N7" s="520"/>
      <c r="O7" s="519" t="s">
        <v>489</v>
      </c>
      <c r="P7" s="19"/>
      <c r="Q7" s="19"/>
      <c r="R7" s="19"/>
    </row>
    <row r="8" spans="1:18" ht="19.899999999999999" customHeight="1">
      <c r="A8" s="519">
        <v>3</v>
      </c>
      <c r="B8" s="519" t="s">
        <v>490</v>
      </c>
      <c r="C8" s="519" t="s">
        <v>3312</v>
      </c>
      <c r="D8" s="520">
        <v>2008</v>
      </c>
      <c r="E8" s="519" t="s">
        <v>491</v>
      </c>
      <c r="F8" s="519" t="s">
        <v>42</v>
      </c>
      <c r="G8" s="519">
        <v>119143009</v>
      </c>
      <c r="H8" s="69" t="s">
        <v>2688</v>
      </c>
      <c r="I8" s="522">
        <v>2023</v>
      </c>
      <c r="J8" s="522"/>
      <c r="K8" s="525" t="s">
        <v>15</v>
      </c>
      <c r="L8" s="552">
        <v>10788628000238</v>
      </c>
      <c r="M8" s="519" t="s">
        <v>2687</v>
      </c>
      <c r="N8" s="519" t="s">
        <v>1816</v>
      </c>
      <c r="O8" s="519" t="s">
        <v>492</v>
      </c>
    </row>
    <row r="9" spans="1:18" ht="19.899999999999999" customHeight="1">
      <c r="A9" s="519">
        <v>4</v>
      </c>
      <c r="B9" s="519" t="s">
        <v>493</v>
      </c>
      <c r="C9" s="519" t="s">
        <v>494</v>
      </c>
      <c r="D9" s="519">
        <v>2012</v>
      </c>
      <c r="E9" s="519" t="s">
        <v>495</v>
      </c>
      <c r="F9" s="519" t="s">
        <v>323</v>
      </c>
      <c r="G9" s="519">
        <v>509500641</v>
      </c>
      <c r="H9" s="69" t="s">
        <v>965</v>
      </c>
      <c r="I9" s="553"/>
      <c r="J9" s="163" t="s">
        <v>2419</v>
      </c>
      <c r="K9" s="525" t="s">
        <v>15</v>
      </c>
      <c r="L9" s="518"/>
      <c r="M9" s="554" t="s">
        <v>1819</v>
      </c>
      <c r="N9" s="519" t="s">
        <v>1816</v>
      </c>
      <c r="O9" s="519" t="s">
        <v>1302</v>
      </c>
    </row>
    <row r="10" spans="1:18" ht="19.899999999999999" customHeight="1">
      <c r="A10" s="519">
        <v>5</v>
      </c>
      <c r="B10" s="519" t="s">
        <v>841</v>
      </c>
      <c r="C10" s="519" t="s">
        <v>842</v>
      </c>
      <c r="D10" s="519">
        <v>2017</v>
      </c>
      <c r="E10" s="519" t="s">
        <v>843</v>
      </c>
      <c r="F10" s="519" t="s">
        <v>323</v>
      </c>
      <c r="G10" s="519"/>
      <c r="H10" s="69" t="s">
        <v>965</v>
      </c>
      <c r="I10" s="553"/>
      <c r="J10" s="163" t="s">
        <v>2419</v>
      </c>
      <c r="K10" s="523" t="s">
        <v>15</v>
      </c>
      <c r="L10" s="518"/>
      <c r="M10" s="519" t="s">
        <v>1815</v>
      </c>
      <c r="N10" s="519" t="s">
        <v>1816</v>
      </c>
      <c r="O10" s="519" t="s">
        <v>1303</v>
      </c>
    </row>
    <row r="11" spans="1:18" ht="19.899999999999999" customHeight="1">
      <c r="A11" s="519">
        <v>6</v>
      </c>
      <c r="B11" s="519" t="s">
        <v>974</v>
      </c>
      <c r="C11" s="519" t="s">
        <v>1866</v>
      </c>
      <c r="D11" s="519">
        <v>2013</v>
      </c>
      <c r="E11" s="519" t="s">
        <v>915</v>
      </c>
      <c r="F11" s="519" t="s">
        <v>323</v>
      </c>
      <c r="G11" s="519">
        <v>992427215</v>
      </c>
      <c r="H11" s="69" t="s">
        <v>965</v>
      </c>
      <c r="I11" s="553"/>
      <c r="J11" s="163" t="s">
        <v>2419</v>
      </c>
      <c r="K11" s="523" t="s">
        <v>100</v>
      </c>
      <c r="L11" s="518"/>
      <c r="M11" s="554" t="s">
        <v>1817</v>
      </c>
      <c r="N11" s="519" t="s">
        <v>1816</v>
      </c>
      <c r="O11" s="519" t="s">
        <v>1304</v>
      </c>
    </row>
    <row r="12" spans="1:18" ht="19.899999999999999" customHeight="1">
      <c r="A12" s="519">
        <v>7</v>
      </c>
      <c r="B12" s="519" t="s">
        <v>1152</v>
      </c>
      <c r="C12" s="519" t="s">
        <v>3099</v>
      </c>
      <c r="D12" s="519">
        <v>2002</v>
      </c>
      <c r="E12" s="519" t="s">
        <v>2724</v>
      </c>
      <c r="F12" s="519" t="s">
        <v>13</v>
      </c>
      <c r="G12" s="519">
        <v>777736861</v>
      </c>
      <c r="H12" s="164" t="s">
        <v>1898</v>
      </c>
      <c r="I12" s="665">
        <v>2024</v>
      </c>
      <c r="J12" s="665"/>
      <c r="K12" s="519" t="s">
        <v>1903</v>
      </c>
      <c r="L12" s="519"/>
      <c r="M12" s="519" t="s">
        <v>1820</v>
      </c>
      <c r="N12" s="519" t="s">
        <v>1816</v>
      </c>
      <c r="O12" s="519"/>
    </row>
    <row r="13" spans="1:18" ht="19.899999999999999" customHeight="1">
      <c r="A13" s="519">
        <v>8</v>
      </c>
      <c r="B13" s="519" t="s">
        <v>1153</v>
      </c>
      <c r="C13" s="519" t="s">
        <v>1154</v>
      </c>
      <c r="D13" s="519">
        <v>2013</v>
      </c>
      <c r="E13" s="519" t="s">
        <v>2150</v>
      </c>
      <c r="F13" s="519" t="s">
        <v>13</v>
      </c>
      <c r="G13" s="519">
        <v>593828445</v>
      </c>
      <c r="H13" s="164" t="s">
        <v>1898</v>
      </c>
      <c r="I13" s="665">
        <v>2024</v>
      </c>
      <c r="J13" s="665"/>
      <c r="K13" s="555" t="s">
        <v>59</v>
      </c>
      <c r="L13" s="519"/>
      <c r="M13" s="519"/>
      <c r="N13" s="519"/>
      <c r="O13" s="519"/>
    </row>
    <row r="14" spans="1:18" ht="19.899999999999999" customHeight="1">
      <c r="A14" s="519">
        <v>9</v>
      </c>
      <c r="B14" s="519" t="s">
        <v>1209</v>
      </c>
      <c r="C14" s="519" t="s">
        <v>3098</v>
      </c>
      <c r="D14" s="519">
        <v>2013</v>
      </c>
      <c r="E14" s="519" t="s">
        <v>1552</v>
      </c>
      <c r="F14" s="519" t="s">
        <v>13</v>
      </c>
      <c r="G14" s="519">
        <v>707651808</v>
      </c>
      <c r="H14" s="164" t="s">
        <v>1898</v>
      </c>
      <c r="I14" s="665">
        <v>2024</v>
      </c>
      <c r="J14" s="665"/>
      <c r="K14" s="556" t="s">
        <v>1020</v>
      </c>
      <c r="L14" s="519"/>
      <c r="M14" s="519"/>
      <c r="N14" s="519"/>
      <c r="O14" s="519"/>
    </row>
    <row r="15" spans="1:18" ht="19.899999999999999" customHeight="1">
      <c r="A15" s="519">
        <v>10</v>
      </c>
      <c r="B15" s="519" t="s">
        <v>1865</v>
      </c>
      <c r="C15" s="519" t="s">
        <v>1866</v>
      </c>
      <c r="D15" s="519">
        <v>2013</v>
      </c>
      <c r="E15" s="519" t="s">
        <v>1867</v>
      </c>
      <c r="F15" s="519" t="s">
        <v>323</v>
      </c>
      <c r="G15" s="519">
        <v>992426332</v>
      </c>
      <c r="H15" s="69" t="s">
        <v>965</v>
      </c>
      <c r="I15" s="524"/>
      <c r="J15" s="69" t="s">
        <v>2419</v>
      </c>
      <c r="K15" s="518" t="s">
        <v>2653</v>
      </c>
      <c r="L15" s="519"/>
      <c r="M15" s="554" t="s">
        <v>1868</v>
      </c>
      <c r="N15" s="519"/>
      <c r="O15" s="519" t="s">
        <v>2878</v>
      </c>
    </row>
    <row r="16" spans="1:18" ht="19.899999999999999" customHeight="1">
      <c r="A16" s="519">
        <v>11</v>
      </c>
      <c r="B16" s="519" t="s">
        <v>1871</v>
      </c>
      <c r="C16" s="519" t="s">
        <v>1872</v>
      </c>
      <c r="D16" s="519">
        <v>2010</v>
      </c>
      <c r="E16" s="519" t="s">
        <v>1873</v>
      </c>
      <c r="F16" s="519" t="s">
        <v>13</v>
      </c>
      <c r="G16" s="519">
        <v>280723954</v>
      </c>
      <c r="H16" s="294" t="s">
        <v>2139</v>
      </c>
      <c r="I16" s="665">
        <v>2024</v>
      </c>
      <c r="J16" s="665"/>
      <c r="K16" s="518"/>
      <c r="L16" s="519"/>
      <c r="M16" s="519"/>
      <c r="N16" s="519"/>
      <c r="O16" s="519" t="s">
        <v>1874</v>
      </c>
    </row>
    <row r="17" spans="1:15" ht="19.899999999999999" customHeight="1">
      <c r="A17" s="519">
        <v>12</v>
      </c>
      <c r="B17" s="519" t="s">
        <v>2988</v>
      </c>
      <c r="C17" s="519" t="s">
        <v>2989</v>
      </c>
      <c r="D17" s="519">
        <v>2006</v>
      </c>
      <c r="E17" s="519" t="s">
        <v>2990</v>
      </c>
      <c r="F17" s="519" t="s">
        <v>13</v>
      </c>
      <c r="G17" s="519">
        <v>907891519</v>
      </c>
      <c r="H17" s="294" t="s">
        <v>2991</v>
      </c>
      <c r="I17" s="665">
        <v>2024</v>
      </c>
      <c r="J17" s="665"/>
      <c r="K17" s="525" t="s">
        <v>15</v>
      </c>
      <c r="L17" s="557" t="s">
        <v>3095</v>
      </c>
      <c r="M17" s="519" t="s">
        <v>3096</v>
      </c>
      <c r="N17" s="519" t="s">
        <v>1816</v>
      </c>
      <c r="O17" s="519"/>
    </row>
    <row r="18" spans="1:15" ht="19.899999999999999" customHeight="1">
      <c r="A18" s="484">
        <v>13</v>
      </c>
      <c r="B18" s="519" t="s">
        <v>3026</v>
      </c>
      <c r="C18" s="484"/>
      <c r="D18" s="484"/>
      <c r="E18" s="484" t="s">
        <v>3027</v>
      </c>
      <c r="F18" s="484"/>
      <c r="G18" s="484"/>
      <c r="H18" s="267" t="s">
        <v>314</v>
      </c>
      <c r="I18" s="484"/>
      <c r="J18" s="484"/>
      <c r="K18" s="484"/>
      <c r="L18" s="484"/>
      <c r="M18" s="484"/>
      <c r="N18" s="484"/>
      <c r="O18" s="484"/>
    </row>
    <row r="19" spans="1:15" ht="19.149999999999999" customHeight="1"/>
    <row r="33" spans="16:16">
      <c r="P33" s="242"/>
    </row>
  </sheetData>
  <mergeCells count="2">
    <mergeCell ref="P5:R5"/>
    <mergeCell ref="A2:O3"/>
  </mergeCells>
  <phoneticPr fontId="9" type="noConversion"/>
  <conditionalFormatting sqref="K15:K16">
    <cfRule type="containsText" dxfId="24" priority="5" operator="containsText" text="ER MINERAÇÃO">
      <formula>NOT(ISERROR(SEARCH("ER MINERAÇÃO",K15)))</formula>
    </cfRule>
    <cfRule type="containsText" dxfId="23" priority="6" operator="containsText" text="COLINAS">
      <formula>NOT(ISERROR(SEARCH("COLINAS",K15)))</formula>
    </cfRule>
    <cfRule type="containsText" dxfId="22" priority="7" operator="containsText" text="CODÓ">
      <formula>NOT(ISERROR(SEARCH("CODÓ",K15)))</formula>
    </cfRule>
    <cfRule type="containsText" dxfId="21" priority="8" operator="containsText" text="GOIANIA">
      <formula>NOT(ISERROR(SEARCH("GOIANIA",K15)))</formula>
    </cfRule>
  </conditionalFormatting>
  <conditionalFormatting sqref="K7:L11">
    <cfRule type="containsText" dxfId="20" priority="13" operator="containsText" text="ER MINERAÇÃO">
      <formula>NOT(ISERROR(SEARCH("ER MINERAÇÃO",K7)))</formula>
    </cfRule>
    <cfRule type="containsText" dxfId="19" priority="14" operator="containsText" text="COLINAS">
      <formula>NOT(ISERROR(SEARCH("COLINAS",K7)))</formula>
    </cfRule>
    <cfRule type="containsText" dxfId="18" priority="15" operator="containsText" text="CODÓ">
      <formula>NOT(ISERROR(SEARCH("CODÓ",K7)))</formula>
    </cfRule>
    <cfRule type="containsText" dxfId="17" priority="16" operator="containsText" text="GOIANIA">
      <formula>NOT(ISERROR(SEARCH("GOIANIA",K7)))</formula>
    </cfRule>
  </conditionalFormatting>
  <conditionalFormatting sqref="K17">
    <cfRule type="containsText" dxfId="16" priority="1" operator="containsText" text="ER MINERAÇÃO">
      <formula>NOT(ISERROR(SEARCH("ER MINERAÇÃO",K17)))</formula>
    </cfRule>
    <cfRule type="containsText" dxfId="15" priority="2" operator="containsText" text="COLINAS">
      <formula>NOT(ISERROR(SEARCH("COLINAS",K17)))</formula>
    </cfRule>
    <cfRule type="containsText" dxfId="14" priority="3" operator="containsText" text="CODÓ">
      <formula>NOT(ISERROR(SEARCH("CODÓ",K17)))</formula>
    </cfRule>
    <cfRule type="containsText" dxfId="13" priority="4" operator="containsText" text="GOIANIA">
      <formula>NOT(ISERROR(SEARCH("GOIANIA",K17)))</formula>
    </cfRule>
  </conditionalFormatting>
  <pageMargins left="0" right="0" top="0.74803149606299213" bottom="0.74803149606299213" header="0.31496062992125984" footer="0.31496062992125984"/>
  <pageSetup paperSize="9" scale="36" orientation="portrait" r:id="rId1"/>
  <colBreaks count="1" manualBreakCount="1">
    <brk id="15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2"/>
  <sheetViews>
    <sheetView view="pageBreakPreview" topLeftCell="A2" zoomScale="62" zoomScaleNormal="100" zoomScaleSheetLayoutView="62" workbookViewId="0">
      <selection activeCell="F13" sqref="F13"/>
    </sheetView>
  </sheetViews>
  <sheetFormatPr defaultColWidth="8.85546875" defaultRowHeight="15"/>
  <cols>
    <col min="1" max="1" width="9.28515625" customWidth="1"/>
    <col min="2" max="2" width="15.5703125" bestFit="1" customWidth="1"/>
    <col min="3" max="3" width="29.7109375" customWidth="1"/>
    <col min="4" max="4" width="7.28515625" customWidth="1"/>
    <col min="5" max="5" width="14.42578125" customWidth="1"/>
    <col min="6" max="6" width="19.42578125" customWidth="1"/>
    <col min="7" max="7" width="7.140625" customWidth="1"/>
    <col min="8" max="8" width="22.42578125" bestFit="1" customWidth="1"/>
    <col min="9" max="9" width="30.42578125" customWidth="1"/>
    <col min="10" max="10" width="12.42578125" customWidth="1"/>
    <col min="11" max="11" width="26.28515625" customWidth="1"/>
    <col min="12" max="12" width="21.5703125" customWidth="1"/>
    <col min="13" max="13" width="26.28515625" customWidth="1"/>
    <col min="14" max="14" width="14.85546875" customWidth="1"/>
    <col min="15" max="15" width="28.42578125" customWidth="1"/>
    <col min="16" max="16" width="21.85546875" bestFit="1" customWidth="1"/>
    <col min="17" max="17" width="18.42578125" bestFit="1" customWidth="1"/>
    <col min="18" max="18" width="15.85546875" bestFit="1" customWidth="1"/>
  </cols>
  <sheetData>
    <row r="2" spans="1:18" ht="21" customHeight="1">
      <c r="A2" s="711" t="s">
        <v>1910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8" ht="21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8" ht="11.4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8" ht="24" customHeight="1">
      <c r="A5" s="91" t="s">
        <v>1</v>
      </c>
      <c r="B5" s="92" t="s">
        <v>2</v>
      </c>
      <c r="C5" s="90" t="s">
        <v>1899</v>
      </c>
      <c r="D5" s="90" t="s">
        <v>4</v>
      </c>
      <c r="E5" s="91" t="s">
        <v>5</v>
      </c>
      <c r="F5" s="91" t="s">
        <v>212</v>
      </c>
      <c r="G5" s="90" t="s">
        <v>6</v>
      </c>
      <c r="H5" s="90" t="s">
        <v>584</v>
      </c>
      <c r="I5" s="90" t="s">
        <v>233</v>
      </c>
      <c r="J5" s="91" t="s">
        <v>1387</v>
      </c>
      <c r="K5" s="91" t="s">
        <v>2397</v>
      </c>
      <c r="L5" s="90" t="s">
        <v>2008</v>
      </c>
      <c r="M5" s="90" t="s">
        <v>1786</v>
      </c>
      <c r="N5" s="90" t="s">
        <v>1908</v>
      </c>
      <c r="O5" s="91" t="s">
        <v>234</v>
      </c>
      <c r="P5" s="707"/>
      <c r="Q5" s="707"/>
      <c r="R5" s="707"/>
    </row>
    <row r="6" spans="1:18" ht="19.899999999999999" customHeight="1">
      <c r="A6" s="83">
        <v>1</v>
      </c>
      <c r="B6" s="541" t="s">
        <v>604</v>
      </c>
      <c r="C6" s="84"/>
      <c r="D6" s="84" t="str">
        <f t="shared" ref="D6:D8" si="0">RIGHT(C6,4)</f>
        <v/>
      </c>
      <c r="E6" s="83" t="s">
        <v>3121</v>
      </c>
      <c r="F6" s="83"/>
      <c r="G6" s="83"/>
      <c r="H6" s="542"/>
      <c r="I6" s="189"/>
      <c r="J6" s="150"/>
      <c r="K6" s="150"/>
      <c r="L6" s="543"/>
      <c r="M6" s="544"/>
      <c r="N6" s="544"/>
      <c r="O6" s="83" t="s">
        <v>1300</v>
      </c>
    </row>
    <row r="7" spans="1:18" ht="19.899999999999999" customHeight="1">
      <c r="A7" s="83">
        <v>2</v>
      </c>
      <c r="B7" s="644" t="s">
        <v>626</v>
      </c>
      <c r="C7" s="84" t="s">
        <v>627</v>
      </c>
      <c r="D7" s="84" t="str">
        <f t="shared" si="0"/>
        <v>2015</v>
      </c>
      <c r="E7" s="644" t="s">
        <v>628</v>
      </c>
      <c r="F7" s="647" t="s">
        <v>3251</v>
      </c>
      <c r="G7" s="83" t="s">
        <v>13</v>
      </c>
      <c r="H7" s="362">
        <v>1054921986</v>
      </c>
      <c r="I7" s="545" t="s">
        <v>531</v>
      </c>
      <c r="J7" s="642">
        <v>2024</v>
      </c>
      <c r="K7" s="642"/>
      <c r="L7" s="546"/>
      <c r="M7" s="362"/>
      <c r="N7" s="666" t="s">
        <v>1864</v>
      </c>
      <c r="O7" s="83" t="s">
        <v>629</v>
      </c>
    </row>
    <row r="8" spans="1:18" ht="19.899999999999999" customHeight="1">
      <c r="A8" s="83">
        <v>3</v>
      </c>
      <c r="B8" s="644" t="s">
        <v>630</v>
      </c>
      <c r="C8" s="547" t="s">
        <v>631</v>
      </c>
      <c r="D8" s="84" t="str">
        <f t="shared" si="0"/>
        <v>2015</v>
      </c>
      <c r="E8" s="644" t="s">
        <v>2357</v>
      </c>
      <c r="F8" s="644" t="s">
        <v>1963</v>
      </c>
      <c r="G8" s="83" t="s">
        <v>13</v>
      </c>
      <c r="H8" s="84">
        <v>1073804892</v>
      </c>
      <c r="I8" s="545" t="s">
        <v>2358</v>
      </c>
      <c r="J8" s="480">
        <v>2023</v>
      </c>
      <c r="K8" s="481" t="s">
        <v>1810</v>
      </c>
      <c r="L8" s="364" t="s">
        <v>2674</v>
      </c>
      <c r="M8" s="362"/>
      <c r="N8" s="667" t="s">
        <v>1810</v>
      </c>
      <c r="O8" s="83" t="s">
        <v>632</v>
      </c>
    </row>
    <row r="9" spans="1:18" ht="19.899999999999999" customHeight="1">
      <c r="A9" s="83">
        <v>4</v>
      </c>
      <c r="B9" s="644" t="s">
        <v>951</v>
      </c>
      <c r="C9" s="83" t="s">
        <v>952</v>
      </c>
      <c r="D9" s="83">
        <v>2010</v>
      </c>
      <c r="E9" s="644" t="s">
        <v>953</v>
      </c>
      <c r="F9" s="644" t="s">
        <v>2106</v>
      </c>
      <c r="G9" s="83" t="s">
        <v>13</v>
      </c>
      <c r="H9" s="548">
        <v>271514744</v>
      </c>
      <c r="I9" s="465" t="s">
        <v>954</v>
      </c>
      <c r="J9" s="480">
        <v>2023</v>
      </c>
      <c r="K9" s="481" t="s">
        <v>1810</v>
      </c>
      <c r="L9" s="549">
        <v>22564317000193</v>
      </c>
      <c r="M9" s="83"/>
      <c r="N9" s="464" t="s">
        <v>1810</v>
      </c>
      <c r="O9" s="83" t="s">
        <v>1106</v>
      </c>
    </row>
    <row r="10" spans="1:18" ht="19.899999999999999" customHeight="1">
      <c r="A10" s="82">
        <v>5</v>
      </c>
      <c r="B10" s="644" t="s">
        <v>1969</v>
      </c>
      <c r="C10" s="82" t="s">
        <v>1970</v>
      </c>
      <c r="D10" s="82">
        <v>2012</v>
      </c>
      <c r="E10" s="644" t="s">
        <v>3436</v>
      </c>
      <c r="F10" s="699" t="s">
        <v>1963</v>
      </c>
      <c r="G10" s="82" t="s">
        <v>13</v>
      </c>
      <c r="H10" s="82">
        <v>494528958</v>
      </c>
      <c r="I10" s="190" t="s">
        <v>3428</v>
      </c>
      <c r="J10" s="642">
        <v>2024</v>
      </c>
      <c r="K10" s="642"/>
      <c r="L10" s="683" t="s">
        <v>3077</v>
      </c>
      <c r="M10" s="684" t="s">
        <v>3429</v>
      </c>
      <c r="N10" s="666" t="s">
        <v>1864</v>
      </c>
      <c r="O10" s="82"/>
    </row>
    <row r="11" spans="1:18" ht="19.899999999999999" customHeight="1">
      <c r="A11" s="82">
        <v>6</v>
      </c>
      <c r="B11" s="644" t="s">
        <v>2577</v>
      </c>
      <c r="C11" s="82" t="s">
        <v>2599</v>
      </c>
      <c r="D11" s="82">
        <v>2001</v>
      </c>
      <c r="E11" s="644" t="s">
        <v>2578</v>
      </c>
      <c r="F11" s="644" t="s">
        <v>171</v>
      </c>
      <c r="G11" s="82" t="s">
        <v>13</v>
      </c>
      <c r="H11" s="82">
        <v>766508706</v>
      </c>
      <c r="I11" s="465" t="s">
        <v>2587</v>
      </c>
      <c r="J11" s="150">
        <v>2022</v>
      </c>
      <c r="K11" s="465" t="s">
        <v>2398</v>
      </c>
      <c r="L11" s="550" t="s">
        <v>2588</v>
      </c>
      <c r="M11" s="82" t="s">
        <v>2589</v>
      </c>
      <c r="N11" s="666" t="s">
        <v>1864</v>
      </c>
      <c r="O11" s="82"/>
    </row>
    <row r="12" spans="1:18" ht="24" customHeight="1">
      <c r="A12" s="2"/>
      <c r="B12" s="2"/>
      <c r="C12" s="2"/>
      <c r="D12" s="2"/>
      <c r="E12" s="2"/>
      <c r="F12" s="664"/>
      <c r="G12" s="2"/>
      <c r="H12" s="2"/>
      <c r="I12" s="2"/>
      <c r="J12" s="2"/>
      <c r="K12" s="2"/>
      <c r="L12" s="2"/>
      <c r="M12" s="2"/>
      <c r="N12" s="2"/>
      <c r="O12" s="2"/>
    </row>
  </sheetData>
  <autoFilter ref="B5:O8"/>
  <mergeCells count="2">
    <mergeCell ref="P5:R5"/>
    <mergeCell ref="A2:O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10"/>
  <sheetViews>
    <sheetView view="pageBreakPreview" zoomScale="56" zoomScaleNormal="100" zoomScaleSheetLayoutView="56" workbookViewId="0">
      <selection activeCell="E25" sqref="E25"/>
    </sheetView>
  </sheetViews>
  <sheetFormatPr defaultColWidth="8.85546875" defaultRowHeight="15"/>
  <cols>
    <col min="1" max="1" width="11.5703125" customWidth="1"/>
    <col min="2" max="2" width="17.28515625" bestFit="1" customWidth="1"/>
    <col min="3" max="3" width="35.140625" customWidth="1"/>
    <col min="4" max="4" width="7.28515625" customWidth="1"/>
    <col min="5" max="5" width="16.42578125" bestFit="1" customWidth="1"/>
    <col min="6" max="6" width="20.28515625" customWidth="1"/>
    <col min="7" max="7" width="9" customWidth="1"/>
    <col min="8" max="8" width="18.7109375" customWidth="1"/>
    <col min="9" max="9" width="41.5703125" style="2" bestFit="1" customWidth="1"/>
    <col min="10" max="10" width="14.7109375" style="2" customWidth="1"/>
    <col min="11" max="11" width="22.28515625" style="2" customWidth="1"/>
    <col min="12" max="12" width="21.140625" style="2" customWidth="1"/>
    <col min="13" max="13" width="26.140625" style="2" customWidth="1"/>
    <col min="14" max="14" width="21.28515625" style="2" customWidth="1"/>
    <col min="15" max="15" width="26.140625" customWidth="1"/>
    <col min="16" max="16" width="21.85546875" bestFit="1" customWidth="1"/>
    <col min="17" max="17" width="18.42578125" bestFit="1" customWidth="1"/>
    <col min="18" max="18" width="15.85546875" bestFit="1" customWidth="1"/>
  </cols>
  <sheetData>
    <row r="2" spans="1:18" ht="28.15" customHeight="1">
      <c r="A2" s="723" t="s">
        <v>1911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</row>
    <row r="3" spans="1:18" ht="27" customHeight="1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</row>
    <row r="4" spans="1:18" ht="13.9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8" ht="30" customHeight="1">
      <c r="A5" s="101" t="s">
        <v>1</v>
      </c>
      <c r="B5" s="100" t="s">
        <v>2</v>
      </c>
      <c r="C5" s="102" t="s">
        <v>1899</v>
      </c>
      <c r="D5" s="102" t="s">
        <v>4</v>
      </c>
      <c r="E5" s="101" t="s">
        <v>5</v>
      </c>
      <c r="F5" s="105" t="s">
        <v>212</v>
      </c>
      <c r="G5" s="102" t="s">
        <v>6</v>
      </c>
      <c r="H5" s="102" t="s">
        <v>584</v>
      </c>
      <c r="I5" s="102" t="s">
        <v>233</v>
      </c>
      <c r="J5" s="105" t="s">
        <v>1387</v>
      </c>
      <c r="K5" s="105" t="s">
        <v>2536</v>
      </c>
      <c r="L5" s="171" t="s">
        <v>2136</v>
      </c>
      <c r="M5" s="102" t="s">
        <v>1786</v>
      </c>
      <c r="N5" s="102" t="s">
        <v>1908</v>
      </c>
      <c r="O5" s="101" t="s">
        <v>234</v>
      </c>
      <c r="P5" s="707"/>
      <c r="Q5" s="707"/>
      <c r="R5" s="707"/>
    </row>
    <row r="6" spans="1:18" ht="30" customHeight="1">
      <c r="A6" s="217">
        <v>1</v>
      </c>
      <c r="B6" s="356" t="s">
        <v>1616</v>
      </c>
      <c r="C6" s="370" t="s">
        <v>3101</v>
      </c>
      <c r="D6" s="370"/>
      <c r="E6" s="356"/>
      <c r="F6" s="217"/>
      <c r="G6" s="356"/>
      <c r="H6" s="370"/>
      <c r="I6" s="371"/>
      <c r="J6" s="356"/>
      <c r="K6" s="356"/>
      <c r="L6" s="84"/>
      <c r="M6" s="84"/>
      <c r="N6" s="84"/>
      <c r="O6" s="83" t="s">
        <v>608</v>
      </c>
    </row>
    <row r="7" spans="1:18" ht="15.75">
      <c r="A7" s="83">
        <v>2</v>
      </c>
      <c r="B7" s="83" t="s">
        <v>1617</v>
      </c>
      <c r="C7" s="83" t="s">
        <v>898</v>
      </c>
      <c r="D7" s="83">
        <v>1989</v>
      </c>
      <c r="E7" s="83" t="s">
        <v>2124</v>
      </c>
      <c r="F7" s="83" t="s">
        <v>2106</v>
      </c>
      <c r="G7" s="83" t="s">
        <v>13</v>
      </c>
      <c r="H7" s="83">
        <v>161704700</v>
      </c>
      <c r="I7" s="189" t="s">
        <v>531</v>
      </c>
      <c r="J7" s="642">
        <v>2024</v>
      </c>
      <c r="K7" s="642"/>
      <c r="L7" s="83"/>
      <c r="M7" s="83" t="s">
        <v>1863</v>
      </c>
      <c r="N7" s="83" t="s">
        <v>1864</v>
      </c>
      <c r="O7" s="83" t="s">
        <v>1678</v>
      </c>
    </row>
    <row r="8" spans="1:18" ht="15.75">
      <c r="A8" s="82">
        <v>3</v>
      </c>
      <c r="B8" s="644" t="s">
        <v>1618</v>
      </c>
      <c r="C8" s="82" t="s">
        <v>1010</v>
      </c>
      <c r="D8" s="82">
        <v>2007</v>
      </c>
      <c r="E8" s="644" t="s">
        <v>1619</v>
      </c>
      <c r="F8" s="644" t="s">
        <v>100</v>
      </c>
      <c r="G8" s="82" t="s">
        <v>13</v>
      </c>
      <c r="H8" s="82">
        <v>935437126</v>
      </c>
      <c r="I8" s="190" t="s">
        <v>1948</v>
      </c>
      <c r="J8" s="642">
        <v>2024</v>
      </c>
      <c r="K8" s="642"/>
      <c r="L8" s="82"/>
      <c r="M8" s="83"/>
      <c r="N8" s="83" t="s">
        <v>1864</v>
      </c>
      <c r="O8" s="82" t="s">
        <v>1679</v>
      </c>
    </row>
    <row r="9" spans="1:18" ht="16.899999999999999" customHeight="1">
      <c r="A9" s="82">
        <v>4</v>
      </c>
      <c r="B9" s="82" t="s">
        <v>1680</v>
      </c>
      <c r="C9" s="82" t="s">
        <v>1010</v>
      </c>
      <c r="D9" s="82">
        <v>2008</v>
      </c>
      <c r="E9" s="82" t="s">
        <v>1681</v>
      </c>
      <c r="F9" s="82" t="s">
        <v>1897</v>
      </c>
      <c r="G9" s="82" t="s">
        <v>75</v>
      </c>
      <c r="H9" s="82">
        <v>121697126</v>
      </c>
      <c r="I9" s="190" t="s">
        <v>1948</v>
      </c>
      <c r="J9" s="150">
        <v>2022</v>
      </c>
      <c r="K9" s="284" t="s">
        <v>2695</v>
      </c>
      <c r="L9" s="82"/>
      <c r="M9" s="83" t="s">
        <v>1821</v>
      </c>
      <c r="N9" s="83"/>
      <c r="O9" s="82" t="s">
        <v>1682</v>
      </c>
    </row>
    <row r="10" spans="1:18" ht="16.899999999999999" customHeight="1">
      <c r="A10" s="82">
        <v>5</v>
      </c>
      <c r="B10" s="82" t="s">
        <v>2898</v>
      </c>
      <c r="C10" s="82" t="s">
        <v>2967</v>
      </c>
      <c r="D10" s="82">
        <v>2020</v>
      </c>
      <c r="E10" s="82" t="s">
        <v>2899</v>
      </c>
      <c r="F10" s="82" t="s">
        <v>15</v>
      </c>
      <c r="G10" s="82" t="s">
        <v>62</v>
      </c>
      <c r="H10" s="82">
        <v>1232808714</v>
      </c>
      <c r="I10" s="465" t="s">
        <v>3029</v>
      </c>
      <c r="J10" s="480">
        <v>2023</v>
      </c>
      <c r="K10" s="481" t="s">
        <v>3107</v>
      </c>
      <c r="L10" s="82"/>
      <c r="M10" s="82" t="s">
        <v>3030</v>
      </c>
      <c r="N10" s="464" t="s">
        <v>1810</v>
      </c>
      <c r="O10" s="82"/>
    </row>
  </sheetData>
  <autoFilter ref="B5:O7"/>
  <mergeCells count="2">
    <mergeCell ref="P5:R5"/>
    <mergeCell ref="A2:O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colBreaks count="1" manualBreakCount="1">
    <brk id="15" min="1" max="50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0"/>
  <sheetViews>
    <sheetView view="pageBreakPreview" zoomScale="98" zoomScaleNormal="100" zoomScaleSheetLayoutView="98" workbookViewId="0">
      <selection activeCell="K8" sqref="K8"/>
    </sheetView>
  </sheetViews>
  <sheetFormatPr defaultColWidth="8.85546875" defaultRowHeight="15"/>
  <cols>
    <col min="3" max="3" width="20.85546875" bestFit="1" customWidth="1"/>
    <col min="5" max="5" width="10.28515625" customWidth="1"/>
    <col min="6" max="6" width="16.140625" customWidth="1"/>
    <col min="8" max="8" width="12.85546875" customWidth="1"/>
    <col min="9" max="9" width="17.28515625" customWidth="1"/>
    <col min="10" max="10" width="7.85546875" customWidth="1"/>
    <col min="11" max="11" width="15.42578125" customWidth="1"/>
    <col min="12" max="12" width="15.28515625" customWidth="1"/>
    <col min="13" max="13" width="17.28515625" customWidth="1"/>
    <col min="14" max="14" width="12.7109375" customWidth="1"/>
  </cols>
  <sheetData>
    <row r="2" spans="1:14">
      <c r="A2" s="703" t="s">
        <v>2144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</row>
    <row r="3" spans="1:14">
      <c r="A3" s="703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</row>
    <row r="4" spans="1:14" ht="7.15" customHeight="1">
      <c r="A4" s="9"/>
      <c r="B4" s="9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</row>
    <row r="5" spans="1:14" ht="17.45" customHeight="1">
      <c r="A5" s="279" t="s">
        <v>1</v>
      </c>
      <c r="B5" s="280" t="s">
        <v>2</v>
      </c>
      <c r="C5" s="281" t="s">
        <v>1899</v>
      </c>
      <c r="D5" s="281" t="s">
        <v>4</v>
      </c>
      <c r="E5" s="282" t="s">
        <v>5</v>
      </c>
      <c r="F5" s="282" t="s">
        <v>212</v>
      </c>
      <c r="G5" s="282" t="s">
        <v>6</v>
      </c>
      <c r="H5" s="282" t="s">
        <v>7</v>
      </c>
      <c r="I5" s="282" t="s">
        <v>8</v>
      </c>
      <c r="J5" s="282" t="s">
        <v>1387</v>
      </c>
      <c r="K5" s="282" t="s">
        <v>2397</v>
      </c>
      <c r="L5" s="279" t="s">
        <v>2143</v>
      </c>
      <c r="M5" s="279" t="s">
        <v>1786</v>
      </c>
      <c r="N5" s="279" t="s">
        <v>1908</v>
      </c>
    </row>
    <row r="6" spans="1:14">
      <c r="A6" s="24">
        <v>1</v>
      </c>
      <c r="B6" s="25" t="s">
        <v>870</v>
      </c>
      <c r="C6" s="25" t="s">
        <v>871</v>
      </c>
      <c r="D6" s="25">
        <v>2010</v>
      </c>
      <c r="E6" s="24" t="s">
        <v>872</v>
      </c>
      <c r="F6" s="38" t="s">
        <v>3403</v>
      </c>
      <c r="G6" s="24" t="s">
        <v>13</v>
      </c>
      <c r="H6" s="24">
        <v>260648400</v>
      </c>
      <c r="I6" s="174" t="s">
        <v>873</v>
      </c>
      <c r="J6" s="447">
        <v>2021</v>
      </c>
      <c r="K6" s="251" t="s">
        <v>2643</v>
      </c>
      <c r="L6" s="329" t="s">
        <v>2869</v>
      </c>
      <c r="M6" s="24" t="s">
        <v>1813</v>
      </c>
      <c r="N6" s="24" t="s">
        <v>1864</v>
      </c>
    </row>
    <row r="7" spans="1:14">
      <c r="A7" s="4">
        <v>2</v>
      </c>
      <c r="B7" s="81" t="s">
        <v>1131</v>
      </c>
      <c r="C7" s="4" t="s">
        <v>1132</v>
      </c>
      <c r="D7" s="4">
        <v>2013</v>
      </c>
      <c r="E7" s="81" t="s">
        <v>1133</v>
      </c>
      <c r="F7" s="534" t="s">
        <v>1963</v>
      </c>
      <c r="G7" s="4" t="s">
        <v>1134</v>
      </c>
      <c r="H7" s="4">
        <v>525556176</v>
      </c>
      <c r="I7" s="159" t="s">
        <v>1135</v>
      </c>
      <c r="J7" s="77">
        <v>2019</v>
      </c>
      <c r="K7" s="77" t="s">
        <v>2484</v>
      </c>
      <c r="L7" s="4"/>
      <c r="M7" s="4"/>
      <c r="N7" s="4"/>
    </row>
    <row r="8" spans="1:14">
      <c r="A8" s="4">
        <v>3</v>
      </c>
      <c r="B8" s="4" t="s">
        <v>1193</v>
      </c>
      <c r="C8" s="4" t="s">
        <v>1010</v>
      </c>
      <c r="D8" s="4">
        <v>2008</v>
      </c>
      <c r="E8" s="4" t="s">
        <v>1194</v>
      </c>
      <c r="F8" s="24" t="s">
        <v>15</v>
      </c>
      <c r="G8" s="4" t="s">
        <v>323</v>
      </c>
      <c r="H8" s="4">
        <v>971904707</v>
      </c>
      <c r="I8" s="159" t="s">
        <v>1195</v>
      </c>
      <c r="J8" s="193"/>
      <c r="K8" s="159" t="s">
        <v>2419</v>
      </c>
      <c r="L8" s="4"/>
      <c r="M8" s="4"/>
      <c r="N8" s="4"/>
    </row>
    <row r="9" spans="1:14">
      <c r="A9" s="4">
        <v>4</v>
      </c>
      <c r="B9" s="81" t="s">
        <v>1389</v>
      </c>
      <c r="C9" s="4" t="s">
        <v>1390</v>
      </c>
      <c r="D9" s="4">
        <v>1997</v>
      </c>
      <c r="E9" s="81" t="s">
        <v>2216</v>
      </c>
      <c r="F9" s="81" t="s">
        <v>3404</v>
      </c>
      <c r="G9" s="4" t="s">
        <v>13</v>
      </c>
      <c r="H9" s="4">
        <v>682964557</v>
      </c>
      <c r="I9" s="160" t="s">
        <v>2217</v>
      </c>
      <c r="J9" s="560">
        <v>2024</v>
      </c>
      <c r="K9" s="560"/>
      <c r="L9" s="4"/>
      <c r="M9" s="4"/>
      <c r="N9" s="4" t="s">
        <v>1864</v>
      </c>
    </row>
    <row r="10" spans="1:14">
      <c r="A10" s="4">
        <v>5</v>
      </c>
      <c r="B10" s="4" t="s">
        <v>3273</v>
      </c>
      <c r="C10" s="34" t="s">
        <v>3531</v>
      </c>
      <c r="D10" s="34">
        <v>2012</v>
      </c>
      <c r="E10" s="34" t="s">
        <v>1005</v>
      </c>
      <c r="F10" s="12" t="s">
        <v>100</v>
      </c>
      <c r="G10" s="34" t="s">
        <v>13</v>
      </c>
      <c r="H10" s="34">
        <v>499222636</v>
      </c>
      <c r="I10" s="160" t="s">
        <v>249</v>
      </c>
      <c r="J10" s="560">
        <v>2024</v>
      </c>
      <c r="K10" s="560"/>
      <c r="L10" s="4"/>
      <c r="M10" s="4"/>
      <c r="N10" s="4"/>
    </row>
  </sheetData>
  <mergeCells count="2">
    <mergeCell ref="C4:N4"/>
    <mergeCell ref="A2:N3"/>
  </mergeCells>
  <conditionalFormatting sqref="F8">
    <cfRule type="containsText" dxfId="12" priority="5" operator="containsText" text="ER MINERAÇÃO">
      <formula>NOT(ISERROR(SEARCH("ER MINERAÇÃO",F8)))</formula>
    </cfRule>
    <cfRule type="containsText" dxfId="11" priority="6" operator="containsText" text="COLINAS">
      <formula>NOT(ISERROR(SEARCH("COLINAS",F8)))</formula>
    </cfRule>
    <cfRule type="containsText" dxfId="10" priority="7" operator="containsText" text="CODÓ">
      <formula>NOT(ISERROR(SEARCH("CODÓ",F8)))</formula>
    </cfRule>
    <cfRule type="containsText" dxfId="9" priority="8" operator="containsText" text="GOIANIA">
      <formula>NOT(ISERROR(SEARCH("GOIANIA",F8)))</formula>
    </cfRule>
  </conditionalFormatting>
  <conditionalFormatting sqref="F7">
    <cfRule type="containsText" dxfId="8" priority="1" operator="containsText" text="ER MINERAÇÃO">
      <formula>NOT(ISERROR(SEARCH("ER MINERAÇÃO",F7)))</formula>
    </cfRule>
    <cfRule type="containsText" dxfId="7" priority="2" operator="containsText" text="COLINAS">
      <formula>NOT(ISERROR(SEARCH("COLINAS",F7)))</formula>
    </cfRule>
    <cfRule type="containsText" dxfId="6" priority="3" operator="containsText" text="CODÓ">
      <formula>NOT(ISERROR(SEARCH("CODÓ",F7)))</formula>
    </cfRule>
    <cfRule type="containsText" dxfId="5" priority="4" operator="containsText" text="GOIANIA">
      <formula>NOT(ISERROR(SEARCH("GOIANIA",F7)))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3"/>
  <dimension ref="A2:V89"/>
  <sheetViews>
    <sheetView view="pageBreakPreview" topLeftCell="G1" zoomScale="58" zoomScaleNormal="87" zoomScaleSheetLayoutView="58" workbookViewId="0">
      <selection activeCell="N10" sqref="N10:N11"/>
    </sheetView>
  </sheetViews>
  <sheetFormatPr defaultColWidth="8.85546875" defaultRowHeight="15"/>
  <cols>
    <col min="1" max="1" width="8.7109375" customWidth="1"/>
    <col min="2" max="2" width="17.5703125" customWidth="1"/>
    <col min="3" max="3" width="78.42578125" customWidth="1"/>
    <col min="4" max="4" width="12.5703125" customWidth="1"/>
    <col min="5" max="5" width="21.7109375" bestFit="1" customWidth="1"/>
    <col min="6" max="6" width="8.85546875" customWidth="1"/>
    <col min="7" max="7" width="13.28515625" customWidth="1"/>
    <col min="8" max="8" width="6.28515625" customWidth="1"/>
    <col min="9" max="9" width="22.5703125" customWidth="1"/>
    <col min="10" max="10" width="43.42578125" customWidth="1"/>
    <col min="11" max="11" width="14.7109375" customWidth="1"/>
    <col min="12" max="12" width="22.7109375" customWidth="1"/>
    <col min="13" max="13" width="23.5703125" customWidth="1"/>
    <col min="14" max="14" width="18.28515625" customWidth="1"/>
    <col min="15" max="15" width="20.85546875" bestFit="1" customWidth="1"/>
    <col min="16" max="16" width="19.7109375" customWidth="1"/>
    <col min="19" max="19" width="18.7109375" customWidth="1"/>
  </cols>
  <sheetData>
    <row r="2" spans="1:22" ht="20.45" customHeight="1">
      <c r="A2" s="703" t="s">
        <v>786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21"/>
    </row>
    <row r="3" spans="1:22" ht="21" customHeight="1">
      <c r="A3" s="703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</row>
    <row r="4" spans="1:22" ht="9" customHeight="1">
      <c r="C4" s="724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</row>
    <row r="5" spans="1:22" ht="18.600000000000001" customHeight="1">
      <c r="A5" s="89" t="s">
        <v>1</v>
      </c>
      <c r="B5" s="89" t="s">
        <v>2</v>
      </c>
      <c r="C5" s="89" t="s">
        <v>2145</v>
      </c>
      <c r="D5" s="89" t="s">
        <v>211</v>
      </c>
      <c r="E5" s="89" t="s">
        <v>3</v>
      </c>
      <c r="F5" s="89" t="s">
        <v>4</v>
      </c>
      <c r="G5" s="89" t="s">
        <v>5</v>
      </c>
      <c r="H5" s="89" t="s">
        <v>6</v>
      </c>
      <c r="I5" s="89" t="s">
        <v>584</v>
      </c>
      <c r="J5" s="88" t="s">
        <v>662</v>
      </c>
      <c r="K5" s="88" t="s">
        <v>1387</v>
      </c>
      <c r="L5" s="88" t="s">
        <v>2536</v>
      </c>
      <c r="M5" s="89" t="s">
        <v>212</v>
      </c>
      <c r="N5" s="89" t="s">
        <v>2138</v>
      </c>
      <c r="O5" s="89" t="s">
        <v>1786</v>
      </c>
      <c r="P5" s="89" t="s">
        <v>1792</v>
      </c>
      <c r="S5" s="28"/>
    </row>
    <row r="6" spans="1:22" ht="19.899999999999999" customHeight="1">
      <c r="A6" s="519">
        <v>1</v>
      </c>
      <c r="B6" s="519" t="s">
        <v>1216</v>
      </c>
      <c r="C6" s="519" t="s">
        <v>3332</v>
      </c>
      <c r="D6" s="519" t="s">
        <v>788</v>
      </c>
      <c r="E6" s="566" t="s">
        <v>789</v>
      </c>
      <c r="F6" s="566">
        <v>2005</v>
      </c>
      <c r="G6" s="519" t="s">
        <v>861</v>
      </c>
      <c r="H6" s="566" t="s">
        <v>1419</v>
      </c>
      <c r="I6" s="519">
        <v>869910817</v>
      </c>
      <c r="J6" s="191" t="s">
        <v>3210</v>
      </c>
      <c r="K6" s="567">
        <v>2022</v>
      </c>
      <c r="L6" s="568" t="s">
        <v>3104</v>
      </c>
      <c r="M6" s="519" t="s">
        <v>59</v>
      </c>
      <c r="N6" s="484"/>
      <c r="O6" s="484"/>
      <c r="P6" s="484"/>
      <c r="S6" s="19"/>
      <c r="V6" s="19"/>
    </row>
    <row r="7" spans="1:22" ht="19.899999999999999" customHeight="1">
      <c r="A7" s="519">
        <v>2</v>
      </c>
      <c r="B7" s="519" t="s">
        <v>1214</v>
      </c>
      <c r="C7" s="519" t="s">
        <v>3333</v>
      </c>
      <c r="D7" s="519" t="s">
        <v>788</v>
      </c>
      <c r="E7" s="566" t="s">
        <v>790</v>
      </c>
      <c r="F7" s="566">
        <v>2008</v>
      </c>
      <c r="G7" s="519" t="s">
        <v>2406</v>
      </c>
      <c r="H7" s="566" t="s">
        <v>13</v>
      </c>
      <c r="I7" s="519">
        <v>128786043</v>
      </c>
      <c r="J7" s="569" t="s">
        <v>531</v>
      </c>
      <c r="K7" s="682">
        <v>2024</v>
      </c>
      <c r="L7" s="682"/>
      <c r="M7" s="519" t="s">
        <v>59</v>
      </c>
      <c r="N7" s="484"/>
      <c r="O7" s="484"/>
      <c r="P7" s="484"/>
      <c r="S7" s="19"/>
    </row>
    <row r="8" spans="1:22" ht="19.899999999999999" customHeight="1">
      <c r="A8" s="519">
        <v>3</v>
      </c>
      <c r="B8" s="519" t="s">
        <v>791</v>
      </c>
      <c r="C8" s="519" t="s">
        <v>792</v>
      </c>
      <c r="D8" s="519" t="s">
        <v>793</v>
      </c>
      <c r="E8" s="571" t="s">
        <v>794</v>
      </c>
      <c r="F8" s="572"/>
      <c r="G8" s="519"/>
      <c r="H8" s="518" t="s">
        <v>1420</v>
      </c>
      <c r="I8" s="518" t="s">
        <v>1420</v>
      </c>
      <c r="J8" s="573" t="s">
        <v>1400</v>
      </c>
      <c r="K8" s="574"/>
      <c r="L8" s="575"/>
      <c r="M8" s="519" t="s">
        <v>15</v>
      </c>
      <c r="N8" s="484"/>
      <c r="O8" s="484"/>
      <c r="P8" s="484"/>
    </row>
    <row r="9" spans="1:22" ht="19.899999999999999" customHeight="1">
      <c r="A9" s="519">
        <v>4</v>
      </c>
      <c r="B9" s="519" t="s">
        <v>795</v>
      </c>
      <c r="C9" s="519" t="s">
        <v>796</v>
      </c>
      <c r="D9" s="519" t="s">
        <v>793</v>
      </c>
      <c r="E9" s="566" t="s">
        <v>797</v>
      </c>
      <c r="F9" s="576"/>
      <c r="G9" s="519"/>
      <c r="H9" s="518" t="s">
        <v>1420</v>
      </c>
      <c r="I9" s="518" t="s">
        <v>1420</v>
      </c>
      <c r="J9" s="191" t="s">
        <v>1400</v>
      </c>
      <c r="K9" s="577"/>
      <c r="L9" s="577"/>
      <c r="M9" s="519" t="s">
        <v>133</v>
      </c>
      <c r="N9" s="484"/>
      <c r="O9" s="484"/>
      <c r="P9" s="484"/>
      <c r="S9" s="28"/>
    </row>
    <row r="10" spans="1:22" ht="19.899999999999999" customHeight="1">
      <c r="A10" s="519">
        <v>5</v>
      </c>
      <c r="B10" s="519" t="s">
        <v>787</v>
      </c>
      <c r="C10" s="519" t="s">
        <v>1508</v>
      </c>
      <c r="D10" s="519" t="s">
        <v>793</v>
      </c>
      <c r="E10" s="519" t="s">
        <v>1476</v>
      </c>
      <c r="F10" s="519">
        <v>2012</v>
      </c>
      <c r="G10" s="519" t="s">
        <v>1372</v>
      </c>
      <c r="H10" s="519" t="s">
        <v>13</v>
      </c>
      <c r="I10" s="519">
        <v>519378180</v>
      </c>
      <c r="J10" s="164" t="s">
        <v>1593</v>
      </c>
      <c r="K10" s="682">
        <v>2024</v>
      </c>
      <c r="L10" s="682"/>
      <c r="M10" s="578" t="s">
        <v>214</v>
      </c>
      <c r="N10" s="602" t="s">
        <v>2019</v>
      </c>
      <c r="O10" s="484" t="s">
        <v>2247</v>
      </c>
      <c r="P10" s="484" t="s">
        <v>1864</v>
      </c>
      <c r="S10" s="19"/>
    </row>
    <row r="11" spans="1:22" ht="19.899999999999999" customHeight="1">
      <c r="A11" s="519">
        <v>6</v>
      </c>
      <c r="B11" s="519" t="s">
        <v>1217</v>
      </c>
      <c r="C11" s="519" t="s">
        <v>798</v>
      </c>
      <c r="D11" s="519" t="s">
        <v>793</v>
      </c>
      <c r="E11" s="519" t="s">
        <v>1477</v>
      </c>
      <c r="F11" s="519">
        <v>2012</v>
      </c>
      <c r="G11" s="519" t="s">
        <v>799</v>
      </c>
      <c r="H11" s="519" t="s">
        <v>13</v>
      </c>
      <c r="I11" s="519">
        <v>519379616</v>
      </c>
      <c r="J11" s="164" t="s">
        <v>1593</v>
      </c>
      <c r="K11" s="682">
        <v>2024</v>
      </c>
      <c r="L11" s="682"/>
      <c r="M11" s="578" t="s">
        <v>214</v>
      </c>
      <c r="N11" s="602" t="s">
        <v>2019</v>
      </c>
      <c r="O11" s="484"/>
      <c r="P11" s="484"/>
      <c r="S11" s="19"/>
    </row>
    <row r="12" spans="1:22" ht="19.899999999999999" customHeight="1">
      <c r="A12" s="519">
        <v>7</v>
      </c>
      <c r="B12" s="519" t="s">
        <v>1218</v>
      </c>
      <c r="C12" s="519" t="s">
        <v>3334</v>
      </c>
      <c r="D12" s="519" t="s">
        <v>788</v>
      </c>
      <c r="E12" s="519" t="s">
        <v>1249</v>
      </c>
      <c r="F12" s="519">
        <v>2017</v>
      </c>
      <c r="G12" s="519" t="s">
        <v>914</v>
      </c>
      <c r="H12" s="519" t="s">
        <v>54</v>
      </c>
      <c r="I12" s="519">
        <v>1130838339</v>
      </c>
      <c r="J12" s="69" t="s">
        <v>3370</v>
      </c>
      <c r="K12" s="570">
        <v>2023</v>
      </c>
      <c r="L12" s="570"/>
      <c r="M12" s="519" t="s">
        <v>59</v>
      </c>
      <c r="N12" s="484"/>
      <c r="O12" s="484"/>
      <c r="P12" s="484"/>
    </row>
    <row r="13" spans="1:22" ht="19.899999999999999" customHeight="1">
      <c r="A13" s="519">
        <v>8</v>
      </c>
      <c r="B13" s="519" t="s">
        <v>1215</v>
      </c>
      <c r="C13" s="519" t="s">
        <v>3259</v>
      </c>
      <c r="D13" s="519" t="s">
        <v>1196</v>
      </c>
      <c r="E13" s="519" t="s">
        <v>1197</v>
      </c>
      <c r="F13" s="519">
        <v>2013</v>
      </c>
      <c r="G13" s="519" t="s">
        <v>1666</v>
      </c>
      <c r="H13" s="519" t="s">
        <v>13</v>
      </c>
      <c r="I13" s="519">
        <v>532523938</v>
      </c>
      <c r="J13" s="164" t="s">
        <v>249</v>
      </c>
      <c r="K13" s="682">
        <v>2024</v>
      </c>
      <c r="L13" s="682"/>
      <c r="M13" s="519"/>
      <c r="N13" s="579" t="s">
        <v>3035</v>
      </c>
      <c r="O13" s="484"/>
      <c r="P13" s="484"/>
      <c r="S13" s="28"/>
    </row>
    <row r="14" spans="1:22" ht="19.899999999999999" customHeight="1">
      <c r="A14" s="519">
        <v>9</v>
      </c>
      <c r="B14" s="519" t="s">
        <v>1490</v>
      </c>
      <c r="C14" s="519" t="s">
        <v>1489</v>
      </c>
      <c r="D14" s="519" t="s">
        <v>788</v>
      </c>
      <c r="E14" s="519" t="s">
        <v>1352</v>
      </c>
      <c r="F14" s="519">
        <v>2013</v>
      </c>
      <c r="G14" s="519" t="s">
        <v>1664</v>
      </c>
      <c r="H14" s="519" t="s">
        <v>13</v>
      </c>
      <c r="I14" s="519">
        <v>593827422</v>
      </c>
      <c r="J14" s="164" t="s">
        <v>531</v>
      </c>
      <c r="K14" s="682">
        <v>2024</v>
      </c>
      <c r="L14" s="682"/>
      <c r="M14" s="519" t="s">
        <v>59</v>
      </c>
      <c r="N14" s="484"/>
      <c r="O14" s="484"/>
      <c r="P14" s="484"/>
      <c r="S14" s="19"/>
    </row>
    <row r="15" spans="1:22" ht="19.899999999999999" customHeight="1">
      <c r="A15" s="519">
        <v>10</v>
      </c>
      <c r="B15" s="519" t="s">
        <v>3137</v>
      </c>
      <c r="C15" s="484" t="s">
        <v>2463</v>
      </c>
      <c r="D15" s="519" t="s">
        <v>793</v>
      </c>
      <c r="E15" s="519" t="s">
        <v>2464</v>
      </c>
      <c r="F15" s="519">
        <v>2013</v>
      </c>
      <c r="G15" s="519" t="s">
        <v>3331</v>
      </c>
      <c r="H15" s="519" t="s">
        <v>75</v>
      </c>
      <c r="I15" s="484">
        <v>1235172268</v>
      </c>
      <c r="J15" s="164" t="s">
        <v>1593</v>
      </c>
      <c r="K15" s="570">
        <v>2023</v>
      </c>
      <c r="L15" s="570"/>
      <c r="M15" s="519" t="s">
        <v>1994</v>
      </c>
      <c r="N15" s="580"/>
      <c r="O15" s="580"/>
      <c r="P15" s="580"/>
      <c r="S15" s="19"/>
    </row>
    <row r="16" spans="1:22" ht="19.899999999999999" customHeight="1">
      <c r="A16" s="519">
        <v>11</v>
      </c>
      <c r="B16" s="581" t="s">
        <v>2563</v>
      </c>
      <c r="C16" s="519" t="s">
        <v>3335</v>
      </c>
      <c r="D16" s="519" t="s">
        <v>2562</v>
      </c>
      <c r="E16" s="519" t="s">
        <v>2561</v>
      </c>
      <c r="F16" s="519">
        <v>2010</v>
      </c>
      <c r="G16" s="519" t="s">
        <v>3427</v>
      </c>
      <c r="H16" s="519" t="s">
        <v>240</v>
      </c>
      <c r="I16" s="520">
        <v>217504434</v>
      </c>
      <c r="J16" s="69" t="s">
        <v>241</v>
      </c>
      <c r="K16" s="524"/>
      <c r="L16" s="69" t="s">
        <v>2419</v>
      </c>
      <c r="M16" s="582" t="s">
        <v>171</v>
      </c>
      <c r="N16" s="519"/>
      <c r="O16" s="519"/>
      <c r="P16" s="519"/>
    </row>
    <row r="17" spans="1:19" ht="19.899999999999999" customHeight="1">
      <c r="A17" s="484">
        <v>12</v>
      </c>
      <c r="B17" s="484" t="s">
        <v>2981</v>
      </c>
      <c r="C17" s="484" t="s">
        <v>2982</v>
      </c>
      <c r="D17" s="583"/>
      <c r="E17" s="484" t="s">
        <v>2983</v>
      </c>
      <c r="F17" s="583"/>
      <c r="G17" s="583"/>
      <c r="H17" s="583"/>
      <c r="I17" s="583"/>
      <c r="J17" s="583"/>
      <c r="K17" s="584"/>
      <c r="L17" s="584"/>
      <c r="M17" s="583"/>
      <c r="N17" s="583"/>
      <c r="O17" s="583"/>
      <c r="P17" s="583"/>
      <c r="S17" s="28"/>
    </row>
    <row r="18" spans="1:19" ht="19.899999999999999" customHeight="1">
      <c r="A18" s="484">
        <v>13</v>
      </c>
      <c r="B18" s="484"/>
      <c r="C18" s="484" t="s">
        <v>3034</v>
      </c>
      <c r="D18" s="484" t="s">
        <v>3036</v>
      </c>
      <c r="E18" s="484" t="s">
        <v>3037</v>
      </c>
      <c r="F18" s="484"/>
      <c r="G18" s="484"/>
      <c r="H18" s="484"/>
      <c r="I18" s="484" t="s">
        <v>3038</v>
      </c>
      <c r="J18" s="484"/>
      <c r="K18" s="522"/>
      <c r="L18" s="522"/>
      <c r="M18" s="582" t="s">
        <v>100</v>
      </c>
      <c r="N18" s="484"/>
      <c r="O18" s="484"/>
      <c r="P18" s="484"/>
      <c r="S18" s="19"/>
    </row>
    <row r="19" spans="1:19" ht="19.899999999999999" customHeight="1">
      <c r="A19" s="484">
        <v>14</v>
      </c>
      <c r="B19" s="484" t="s">
        <v>3138</v>
      </c>
      <c r="C19" s="484" t="s">
        <v>3139</v>
      </c>
      <c r="D19" s="484" t="s">
        <v>793</v>
      </c>
      <c r="E19" s="484" t="s">
        <v>1477</v>
      </c>
      <c r="F19" s="484">
        <v>2015</v>
      </c>
      <c r="G19" s="484" t="s">
        <v>3140</v>
      </c>
      <c r="H19" s="484" t="s">
        <v>13</v>
      </c>
      <c r="I19" s="484">
        <v>1352783760</v>
      </c>
      <c r="J19" s="521" t="s">
        <v>2050</v>
      </c>
      <c r="K19" s="570">
        <v>2023</v>
      </c>
      <c r="L19" s="570"/>
      <c r="M19" s="484" t="s">
        <v>1963</v>
      </c>
      <c r="N19" s="484"/>
      <c r="O19" s="484"/>
      <c r="P19" s="484"/>
      <c r="S19" s="19"/>
    </row>
    <row r="20" spans="1:19" ht="19.149999999999999" customHeight="1"/>
    <row r="21" spans="1:19" ht="19.149999999999999" customHeight="1">
      <c r="S21" s="28"/>
    </row>
    <row r="22" spans="1:19" ht="19.149999999999999" customHeight="1">
      <c r="S22" s="19"/>
    </row>
    <row r="23" spans="1:19">
      <c r="S23" s="19"/>
    </row>
    <row r="25" spans="1:19">
      <c r="S25" s="28"/>
    </row>
    <row r="26" spans="1:19">
      <c r="S26" s="19"/>
    </row>
    <row r="27" spans="1:19">
      <c r="S27" s="19"/>
    </row>
    <row r="29" spans="1:19">
      <c r="S29" s="28"/>
    </row>
    <row r="30" spans="1:19">
      <c r="S30" s="19"/>
    </row>
    <row r="31" spans="1:19">
      <c r="S31" s="19"/>
    </row>
    <row r="32" spans="1:19">
      <c r="C32" s="2"/>
    </row>
    <row r="33" spans="18:19">
      <c r="S33" s="28"/>
    </row>
    <row r="34" spans="18:19">
      <c r="S34" s="19"/>
    </row>
    <row r="35" spans="18:19">
      <c r="S35" s="19"/>
    </row>
    <row r="38" spans="18:19">
      <c r="R38" s="707"/>
      <c r="S38" s="707"/>
    </row>
    <row r="39" spans="18:19">
      <c r="S39" s="19"/>
    </row>
    <row r="44" spans="18:19">
      <c r="S44" s="28"/>
    </row>
    <row r="45" spans="18:19">
      <c r="S45" s="19"/>
    </row>
    <row r="46" spans="18:19">
      <c r="S46" s="19"/>
    </row>
    <row r="48" spans="18:19">
      <c r="S48" s="28"/>
    </row>
    <row r="49" spans="19:19">
      <c r="S49" s="19"/>
    </row>
    <row r="50" spans="19:19">
      <c r="S50" s="19"/>
    </row>
    <row r="52" spans="19:19">
      <c r="S52" s="28"/>
    </row>
    <row r="53" spans="19:19">
      <c r="S53" s="19"/>
    </row>
    <row r="54" spans="19:19">
      <c r="S54" s="19"/>
    </row>
    <row r="56" spans="19:19">
      <c r="S56" s="28"/>
    </row>
    <row r="57" spans="19:19">
      <c r="S57" s="19"/>
    </row>
    <row r="58" spans="19:19">
      <c r="S58" s="19"/>
    </row>
    <row r="60" spans="19:19">
      <c r="S60" s="28"/>
    </row>
    <row r="61" spans="19:19">
      <c r="S61" s="19"/>
    </row>
    <row r="62" spans="19:19">
      <c r="S62" s="19"/>
    </row>
    <row r="64" spans="19:19">
      <c r="S64" s="28"/>
    </row>
    <row r="65" spans="19:19">
      <c r="S65" s="19"/>
    </row>
    <row r="66" spans="19:19">
      <c r="S66" s="19"/>
    </row>
    <row r="68" spans="19:19">
      <c r="S68" s="28"/>
    </row>
    <row r="69" spans="19:19">
      <c r="S69" s="19"/>
    </row>
    <row r="70" spans="19:19">
      <c r="S70" s="19"/>
    </row>
    <row r="72" spans="19:19">
      <c r="S72" s="2"/>
    </row>
    <row r="77" spans="19:19">
      <c r="S77" s="2"/>
    </row>
    <row r="81" spans="19:19">
      <c r="S81" s="2"/>
    </row>
    <row r="85" spans="19:19">
      <c r="S85" s="2"/>
    </row>
    <row r="89" spans="19:19">
      <c r="S89" s="2"/>
    </row>
  </sheetData>
  <mergeCells count="3">
    <mergeCell ref="R38:S38"/>
    <mergeCell ref="C4:P4"/>
    <mergeCell ref="A2:P3"/>
  </mergeCells>
  <conditionalFormatting sqref="M13">
    <cfRule type="containsText" dxfId="4" priority="1" operator="containsText" text="GOIANIA">
      <formula>NOT(ISERROR(SEARCH("GOIANIA",M13)))</formula>
    </cfRule>
  </conditionalFormatting>
  <pageMargins left="0" right="0" top="0.74803149606299213" bottom="0.74803149606299213" header="0.31496062992125984" footer="0.31496062992125984"/>
  <pageSetup paperSize="9" scale="43" orientation="landscape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4"/>
  <dimension ref="A2:T8"/>
  <sheetViews>
    <sheetView zoomScale="60" zoomScaleNormal="60" workbookViewId="0">
      <selection activeCell="I7" sqref="I7"/>
    </sheetView>
  </sheetViews>
  <sheetFormatPr defaultColWidth="11.42578125" defaultRowHeight="15"/>
  <cols>
    <col min="1" max="1" width="5.85546875" customWidth="1"/>
    <col min="3" max="3" width="24.28515625" customWidth="1"/>
    <col min="4" max="4" width="13" customWidth="1"/>
    <col min="5" max="5" width="9.42578125" customWidth="1"/>
    <col min="6" max="6" width="10.7109375" customWidth="1"/>
    <col min="7" max="7" width="4" customWidth="1"/>
    <col min="8" max="8" width="16.42578125" customWidth="1"/>
    <col min="9" max="9" width="34.7109375" customWidth="1"/>
    <col min="10" max="10" width="11.42578125" customWidth="1"/>
    <col min="11" max="11" width="31.85546875" customWidth="1"/>
    <col min="12" max="12" width="19.28515625" customWidth="1"/>
    <col min="13" max="13" width="15" customWidth="1"/>
    <col min="14" max="14" width="15.7109375" customWidth="1"/>
    <col min="15" max="15" width="16.42578125" customWidth="1"/>
    <col min="18" max="18" width="21.85546875" bestFit="1" customWidth="1"/>
    <col min="19" max="19" width="18.42578125" bestFit="1" customWidth="1"/>
    <col min="20" max="20" width="15.85546875" bestFit="1" customWidth="1"/>
  </cols>
  <sheetData>
    <row r="2" spans="1:20" ht="16.149999999999999" customHeight="1">
      <c r="A2" s="723" t="s">
        <v>2146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</row>
    <row r="3" spans="1:20" ht="17.45" customHeight="1">
      <c r="A3" s="723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</row>
    <row r="4" spans="1:20" ht="8.4499999999999993" customHeight="1">
      <c r="A4" s="710"/>
      <c r="B4" s="710"/>
      <c r="C4" s="710"/>
      <c r="D4" s="710"/>
      <c r="E4" s="710"/>
      <c r="F4" s="710"/>
      <c r="G4" s="710"/>
      <c r="H4" s="710"/>
      <c r="I4" s="710"/>
      <c r="J4" s="79"/>
      <c r="K4" s="79"/>
      <c r="L4" s="79"/>
      <c r="R4" s="716"/>
      <c r="S4" s="716"/>
      <c r="T4" s="716"/>
    </row>
    <row r="5" spans="1:20" ht="19.899999999999999" customHeight="1">
      <c r="A5" s="89" t="s">
        <v>1907</v>
      </c>
      <c r="B5" s="88" t="s">
        <v>2</v>
      </c>
      <c r="C5" s="88" t="s">
        <v>1397</v>
      </c>
      <c r="D5" s="89" t="s">
        <v>3</v>
      </c>
      <c r="E5" s="88" t="s">
        <v>4</v>
      </c>
      <c r="F5" s="89" t="s">
        <v>5</v>
      </c>
      <c r="G5" s="89" t="s">
        <v>6</v>
      </c>
      <c r="H5" s="89" t="s">
        <v>1396</v>
      </c>
      <c r="I5" s="89" t="s">
        <v>233</v>
      </c>
      <c r="J5" s="89" t="s">
        <v>1387</v>
      </c>
      <c r="K5" s="89" t="s">
        <v>2536</v>
      </c>
      <c r="L5" s="89" t="s">
        <v>212</v>
      </c>
      <c r="M5" s="89" t="s">
        <v>2008</v>
      </c>
      <c r="N5" s="89" t="s">
        <v>1786</v>
      </c>
      <c r="O5" s="89" t="s">
        <v>1792</v>
      </c>
    </row>
    <row r="6" spans="1:20" ht="15.75">
      <c r="A6" s="5">
        <v>1</v>
      </c>
      <c r="B6" s="5" t="s">
        <v>218</v>
      </c>
      <c r="C6" s="333" t="s">
        <v>3122</v>
      </c>
      <c r="D6" s="224">
        <v>2423</v>
      </c>
      <c r="E6" s="333">
        <v>2003</v>
      </c>
      <c r="F6" s="224" t="s">
        <v>17</v>
      </c>
      <c r="G6" s="224" t="s">
        <v>18</v>
      </c>
      <c r="H6" s="333">
        <v>808734571</v>
      </c>
      <c r="I6" s="488" t="s">
        <v>19</v>
      </c>
      <c r="J6" s="336">
        <v>2022</v>
      </c>
      <c r="K6" s="338" t="s">
        <v>2699</v>
      </c>
      <c r="L6" s="484" t="s">
        <v>15</v>
      </c>
      <c r="M6" s="6"/>
      <c r="N6" s="6"/>
      <c r="O6" s="6"/>
    </row>
    <row r="7" spans="1:20">
      <c r="A7" s="5">
        <v>2</v>
      </c>
      <c r="B7" s="5" t="s">
        <v>1203</v>
      </c>
      <c r="C7" s="4" t="s">
        <v>1398</v>
      </c>
      <c r="D7" s="4" t="s">
        <v>1204</v>
      </c>
      <c r="E7" s="4">
        <v>2008</v>
      </c>
      <c r="F7" s="4" t="s">
        <v>2854</v>
      </c>
      <c r="G7" s="4" t="s">
        <v>13</v>
      </c>
      <c r="H7" s="4">
        <v>977287289</v>
      </c>
      <c r="I7" s="192" t="s">
        <v>687</v>
      </c>
      <c r="J7" s="660">
        <v>2024</v>
      </c>
      <c r="K7" s="660"/>
      <c r="L7" s="12" t="s">
        <v>100</v>
      </c>
      <c r="M7" s="6"/>
      <c r="N7" s="6"/>
      <c r="O7" s="6"/>
    </row>
    <row r="8" spans="1:20">
      <c r="A8" s="5">
        <v>3</v>
      </c>
      <c r="B8" s="5" t="s">
        <v>1351</v>
      </c>
      <c r="C8" s="4" t="s">
        <v>1399</v>
      </c>
      <c r="D8" s="4">
        <v>2423</v>
      </c>
      <c r="E8" s="4">
        <v>2001</v>
      </c>
      <c r="F8" s="4" t="s">
        <v>1568</v>
      </c>
      <c r="G8" s="4" t="s">
        <v>13</v>
      </c>
      <c r="H8" s="4">
        <v>774068388</v>
      </c>
      <c r="I8" s="192" t="s">
        <v>1569</v>
      </c>
      <c r="J8" s="660">
        <v>2024</v>
      </c>
      <c r="K8" s="660"/>
      <c r="L8" s="12" t="s">
        <v>100</v>
      </c>
      <c r="M8" s="6"/>
      <c r="N8" s="6"/>
      <c r="O8" s="6"/>
    </row>
  </sheetData>
  <mergeCells count="3">
    <mergeCell ref="A4:I4"/>
    <mergeCell ref="R4:T4"/>
    <mergeCell ref="A2:O3"/>
  </mergeCells>
  <conditionalFormatting sqref="J6">
    <cfRule type="containsText" dxfId="3" priority="1" operator="containsText" text="ER MINERAÇÃO">
      <formula>NOT(ISERROR(SEARCH("ER MINERAÇÃO",J6)))</formula>
    </cfRule>
    <cfRule type="containsText" dxfId="2" priority="2" operator="containsText" text="COLINAS">
      <formula>NOT(ISERROR(SEARCH("COLINAS",J6)))</formula>
    </cfRule>
  </conditionalFormatting>
  <conditionalFormatting sqref="J6">
    <cfRule type="containsText" dxfId="1" priority="3" operator="containsText" text="CODÓ">
      <formula>NOT(ISERROR(SEARCH("CODÓ",J6)))</formula>
    </cfRule>
    <cfRule type="containsText" dxfId="0" priority="4" operator="containsText" text="GOIANIA">
      <formula>NOT(ISERROR(SEARCH("GOIANIA",J6)))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B2:T261"/>
  <sheetViews>
    <sheetView tabSelected="1" view="pageBreakPreview" topLeftCell="C65" zoomScale="51" zoomScaleNormal="70" zoomScaleSheetLayoutView="51" workbookViewId="0">
      <selection activeCell="I87" sqref="I87"/>
    </sheetView>
  </sheetViews>
  <sheetFormatPr defaultColWidth="8.85546875" defaultRowHeight="15"/>
  <cols>
    <col min="1" max="1" width="9.28515625" style="9" customWidth="1"/>
    <col min="2" max="2" width="9.85546875" style="9" customWidth="1"/>
    <col min="3" max="3" width="15.7109375" style="9" customWidth="1"/>
    <col min="4" max="4" width="41.140625" style="9" customWidth="1"/>
    <col min="5" max="5" width="9.28515625" style="9" customWidth="1"/>
    <col min="6" max="6" width="15.42578125" style="9" customWidth="1"/>
    <col min="7" max="7" width="28.140625" style="9" customWidth="1"/>
    <col min="8" max="8" width="7.5703125" style="9" customWidth="1"/>
    <col min="9" max="9" width="18.28515625" style="9" customWidth="1"/>
    <col min="10" max="10" width="51.42578125" style="9" customWidth="1"/>
    <col min="11" max="11" width="13.85546875" style="9" customWidth="1"/>
    <col min="12" max="12" width="44.7109375" style="9" bestFit="1" customWidth="1"/>
    <col min="13" max="13" width="21.85546875" style="9" customWidth="1"/>
    <col min="14" max="14" width="26.42578125" style="9" customWidth="1"/>
    <col min="15" max="15" width="15.42578125" style="9" bestFit="1" customWidth="1"/>
    <col min="16" max="16" width="28.42578125" style="9" customWidth="1"/>
    <col min="17" max="17" width="15.85546875" style="9" bestFit="1" customWidth="1"/>
    <col min="18" max="16384" width="8.85546875" style="9"/>
  </cols>
  <sheetData>
    <row r="2" spans="2:20">
      <c r="E2" s="23"/>
    </row>
    <row r="3" spans="2:20" ht="24.6" customHeight="1">
      <c r="B3" s="709" t="s">
        <v>2729</v>
      </c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</row>
    <row r="4" spans="2:20" ht="24.6" customHeight="1"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</row>
    <row r="5" spans="2:20" ht="9" customHeight="1"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22"/>
    </row>
    <row r="6" spans="2:20" ht="34.15" customHeight="1">
      <c r="B6" s="101" t="s">
        <v>1</v>
      </c>
      <c r="C6" s="101" t="s">
        <v>2</v>
      </c>
      <c r="D6" s="101" t="s">
        <v>1899</v>
      </c>
      <c r="E6" s="172" t="s">
        <v>4</v>
      </c>
      <c r="F6" s="101" t="s">
        <v>5</v>
      </c>
      <c r="G6" s="101" t="s">
        <v>9</v>
      </c>
      <c r="H6" s="101" t="s">
        <v>6</v>
      </c>
      <c r="I6" s="101" t="s">
        <v>7</v>
      </c>
      <c r="J6" s="101" t="s">
        <v>8</v>
      </c>
      <c r="K6" s="101" t="s">
        <v>1418</v>
      </c>
      <c r="L6" s="101" t="s">
        <v>2536</v>
      </c>
      <c r="M6" s="101" t="s">
        <v>2005</v>
      </c>
      <c r="N6" s="101" t="s">
        <v>1692</v>
      </c>
      <c r="O6" s="101" t="s">
        <v>1792</v>
      </c>
      <c r="P6" s="101" t="s">
        <v>234</v>
      </c>
      <c r="R6" s="707"/>
      <c r="S6" s="707"/>
      <c r="T6" s="707"/>
    </row>
    <row r="7" spans="2:20" ht="24" customHeight="1">
      <c r="B7" s="224">
        <v>1</v>
      </c>
      <c r="C7" s="333" t="s">
        <v>10</v>
      </c>
      <c r="D7" s="333" t="s">
        <v>11</v>
      </c>
      <c r="E7" s="333" t="str">
        <f t="shared" ref="E7:E22" si="0">RIGHT(D7,4)</f>
        <v>2002</v>
      </c>
      <c r="F7" s="224" t="s">
        <v>12</v>
      </c>
      <c r="G7" s="337" t="s">
        <v>1875</v>
      </c>
      <c r="H7" s="224" t="s">
        <v>13</v>
      </c>
      <c r="I7" s="334">
        <v>789378337</v>
      </c>
      <c r="J7" s="335" t="s">
        <v>14</v>
      </c>
      <c r="K7" s="635">
        <v>2024</v>
      </c>
      <c r="L7" s="636"/>
      <c r="M7" s="219"/>
      <c r="N7" s="334"/>
      <c r="O7" s="334"/>
      <c r="P7" s="224" t="s">
        <v>1019</v>
      </c>
      <c r="R7" s="19"/>
      <c r="S7" s="19"/>
      <c r="T7" s="19"/>
    </row>
    <row r="8" spans="2:20" ht="24" customHeight="1">
      <c r="B8" s="217">
        <v>2</v>
      </c>
      <c r="C8" s="12" t="s">
        <v>16</v>
      </c>
      <c r="D8" s="12" t="s">
        <v>1336</v>
      </c>
      <c r="E8" s="12">
        <v>1986</v>
      </c>
      <c r="F8" s="12" t="s">
        <v>1337</v>
      </c>
      <c r="G8" s="12" t="s">
        <v>15</v>
      </c>
      <c r="H8" s="12" t="s">
        <v>62</v>
      </c>
      <c r="I8" s="12">
        <v>305299913</v>
      </c>
      <c r="J8" s="69" t="s">
        <v>1338</v>
      </c>
      <c r="K8" s="314">
        <v>2023</v>
      </c>
      <c r="L8" s="162" t="s">
        <v>3062</v>
      </c>
      <c r="M8" s="215"/>
      <c r="N8" s="333"/>
      <c r="O8" s="333"/>
      <c r="P8" s="224"/>
      <c r="R8" s="19"/>
      <c r="S8" s="19"/>
      <c r="T8" s="19"/>
    </row>
    <row r="9" spans="2:20" ht="24" customHeight="1">
      <c r="B9" s="224">
        <v>3</v>
      </c>
      <c r="C9" s="333" t="s">
        <v>20</v>
      </c>
      <c r="D9" s="333" t="s">
        <v>21</v>
      </c>
      <c r="E9" s="333" t="str">
        <f t="shared" si="0"/>
        <v>2005</v>
      </c>
      <c r="F9" s="224" t="s">
        <v>22</v>
      </c>
      <c r="G9" s="337" t="s">
        <v>1548</v>
      </c>
      <c r="H9" s="224" t="s">
        <v>23</v>
      </c>
      <c r="I9" s="224">
        <v>867763302</v>
      </c>
      <c r="J9" s="231" t="s">
        <v>24</v>
      </c>
      <c r="K9" s="339"/>
      <c r="L9" s="340" t="s">
        <v>2484</v>
      </c>
      <c r="M9" s="217"/>
      <c r="N9" s="224"/>
      <c r="O9" s="224"/>
      <c r="P9" s="224" t="s">
        <v>1019</v>
      </c>
    </row>
    <row r="10" spans="2:20" ht="24" customHeight="1">
      <c r="B10" s="224">
        <v>4</v>
      </c>
      <c r="C10" s="333" t="s">
        <v>25</v>
      </c>
      <c r="D10" s="333" t="s">
        <v>26</v>
      </c>
      <c r="E10" s="333" t="str">
        <f t="shared" si="0"/>
        <v>2005</v>
      </c>
      <c r="F10" s="224" t="s">
        <v>27</v>
      </c>
      <c r="G10" s="337" t="s">
        <v>1963</v>
      </c>
      <c r="H10" s="224" t="s">
        <v>13</v>
      </c>
      <c r="I10" s="334">
        <v>210425423</v>
      </c>
      <c r="J10" s="226" t="s">
        <v>28</v>
      </c>
      <c r="K10" s="344">
        <v>2019</v>
      </c>
      <c r="L10" s="338" t="s">
        <v>3277</v>
      </c>
      <c r="M10" s="341" t="s">
        <v>2703</v>
      </c>
      <c r="N10" s="334"/>
      <c r="O10" s="334"/>
      <c r="P10" s="224" t="s">
        <v>1653</v>
      </c>
    </row>
    <row r="11" spans="2:20" ht="24" customHeight="1">
      <c r="B11" s="224">
        <v>5</v>
      </c>
      <c r="C11" s="333" t="s">
        <v>30</v>
      </c>
      <c r="D11" s="342" t="s">
        <v>26</v>
      </c>
      <c r="E11" s="333" t="str">
        <f t="shared" si="0"/>
        <v>2005</v>
      </c>
      <c r="F11" s="224" t="s">
        <v>31</v>
      </c>
      <c r="G11" s="337" t="s">
        <v>1876</v>
      </c>
      <c r="H11" s="224" t="s">
        <v>13</v>
      </c>
      <c r="I11" s="333">
        <v>209435402</v>
      </c>
      <c r="J11" s="220" t="s">
        <v>28</v>
      </c>
      <c r="K11" s="344">
        <v>2019</v>
      </c>
      <c r="L11" s="338" t="s">
        <v>3278</v>
      </c>
      <c r="M11" s="341" t="s">
        <v>2703</v>
      </c>
      <c r="N11" s="333"/>
      <c r="O11" s="333"/>
      <c r="P11" s="224" t="s">
        <v>1877</v>
      </c>
    </row>
    <row r="12" spans="2:20" ht="24" customHeight="1">
      <c r="B12" s="224">
        <v>6</v>
      </c>
      <c r="C12" s="333" t="s">
        <v>32</v>
      </c>
      <c r="D12" s="333" t="s">
        <v>33</v>
      </c>
      <c r="E12" s="333" t="str">
        <f t="shared" si="0"/>
        <v>2006</v>
      </c>
      <c r="F12" s="224" t="s">
        <v>2365</v>
      </c>
      <c r="G12" s="337" t="s">
        <v>1876</v>
      </c>
      <c r="H12" s="224" t="s">
        <v>13</v>
      </c>
      <c r="I12" s="224">
        <v>898751608</v>
      </c>
      <c r="J12" s="231" t="s">
        <v>2366</v>
      </c>
      <c r="K12" s="493">
        <v>2023</v>
      </c>
      <c r="L12" s="685" t="s">
        <v>3343</v>
      </c>
      <c r="M12" s="343" t="s">
        <v>2032</v>
      </c>
      <c r="N12" s="224"/>
      <c r="O12" s="224"/>
      <c r="P12" s="224" t="s">
        <v>1019</v>
      </c>
    </row>
    <row r="13" spans="2:20" ht="24" customHeight="1">
      <c r="B13" s="224">
        <v>7</v>
      </c>
      <c r="C13" s="333" t="s">
        <v>36</v>
      </c>
      <c r="D13" s="224" t="s">
        <v>37</v>
      </c>
      <c r="E13" s="333" t="str">
        <f t="shared" si="0"/>
        <v>2006</v>
      </c>
      <c r="F13" s="224" t="s">
        <v>38</v>
      </c>
      <c r="G13" s="337" t="s">
        <v>1878</v>
      </c>
      <c r="H13" s="224" t="s">
        <v>34</v>
      </c>
      <c r="I13" s="224">
        <v>898753040</v>
      </c>
      <c r="J13" s="231" t="s">
        <v>35</v>
      </c>
      <c r="K13" s="339"/>
      <c r="L13" s="231" t="s">
        <v>3104</v>
      </c>
      <c r="M13" s="217"/>
      <c r="N13" s="224"/>
      <c r="O13" s="224"/>
      <c r="P13" s="224" t="s">
        <v>1531</v>
      </c>
    </row>
    <row r="14" spans="2:20" ht="24" customHeight="1">
      <c r="B14" s="224">
        <v>8</v>
      </c>
      <c r="C14" s="333" t="s">
        <v>39</v>
      </c>
      <c r="D14" s="333" t="s">
        <v>40</v>
      </c>
      <c r="E14" s="333" t="str">
        <f t="shared" si="0"/>
        <v>2006</v>
      </c>
      <c r="F14" s="224" t="s">
        <v>41</v>
      </c>
      <c r="G14" s="337" t="s">
        <v>171</v>
      </c>
      <c r="H14" s="224" t="s">
        <v>42</v>
      </c>
      <c r="I14" s="224">
        <v>898754852</v>
      </c>
      <c r="J14" s="271" t="s">
        <v>43</v>
      </c>
      <c r="K14" s="344">
        <v>2015</v>
      </c>
      <c r="L14" s="340" t="s">
        <v>2484</v>
      </c>
      <c r="M14" s="217"/>
      <c r="N14" s="224"/>
      <c r="O14" s="224"/>
      <c r="P14" s="224" t="s">
        <v>1019</v>
      </c>
    </row>
    <row r="15" spans="2:20" ht="24" customHeight="1">
      <c r="B15" s="224">
        <v>9</v>
      </c>
      <c r="C15" s="333" t="s">
        <v>44</v>
      </c>
      <c r="D15" s="342" t="s">
        <v>1946</v>
      </c>
      <c r="E15" s="333" t="str">
        <f t="shared" si="0"/>
        <v>2007</v>
      </c>
      <c r="F15" s="224" t="s">
        <v>45</v>
      </c>
      <c r="G15" s="349" t="s">
        <v>2004</v>
      </c>
      <c r="H15" s="224" t="s">
        <v>13</v>
      </c>
      <c r="I15" s="345">
        <v>917596854</v>
      </c>
      <c r="J15" s="346" t="s">
        <v>46</v>
      </c>
      <c r="K15" s="347">
        <v>2023</v>
      </c>
      <c r="L15" s="348" t="s">
        <v>2644</v>
      </c>
      <c r="M15" s="350">
        <v>14833115387</v>
      </c>
      <c r="N15" s="345"/>
      <c r="O15" s="345"/>
      <c r="P15" s="351" t="s">
        <v>1019</v>
      </c>
    </row>
    <row r="16" spans="2:20" ht="24" customHeight="1">
      <c r="B16" s="224">
        <v>10</v>
      </c>
      <c r="C16" s="333" t="s">
        <v>52</v>
      </c>
      <c r="D16" s="224" t="s">
        <v>48</v>
      </c>
      <c r="E16" s="333" t="str">
        <f t="shared" si="0"/>
        <v>2007</v>
      </c>
      <c r="F16" s="224" t="s">
        <v>53</v>
      </c>
      <c r="G16" s="337" t="s">
        <v>171</v>
      </c>
      <c r="H16" s="224" t="s">
        <v>54</v>
      </c>
      <c r="I16" s="224">
        <v>147746302</v>
      </c>
      <c r="J16" s="231" t="s">
        <v>55</v>
      </c>
      <c r="K16" s="344">
        <v>2015</v>
      </c>
      <c r="L16" s="340" t="s">
        <v>2648</v>
      </c>
      <c r="M16" s="217"/>
      <c r="N16" s="224"/>
      <c r="O16" s="224"/>
      <c r="P16" s="224" t="s">
        <v>1019</v>
      </c>
    </row>
    <row r="17" spans="2:16" ht="24" customHeight="1">
      <c r="B17" s="217">
        <v>11</v>
      </c>
      <c r="C17" s="215" t="s">
        <v>56</v>
      </c>
      <c r="D17" s="217" t="s">
        <v>57</v>
      </c>
      <c r="E17" s="215" t="str">
        <f t="shared" si="0"/>
        <v>2007</v>
      </c>
      <c r="F17" s="217" t="s">
        <v>58</v>
      </c>
      <c r="G17" s="352" t="s">
        <v>2654</v>
      </c>
      <c r="H17" s="217" t="s">
        <v>13</v>
      </c>
      <c r="I17" s="217">
        <v>922370826</v>
      </c>
      <c r="J17" s="230" t="s">
        <v>14</v>
      </c>
      <c r="K17" s="635">
        <v>2024</v>
      </c>
      <c r="L17" s="636"/>
      <c r="M17" s="217"/>
      <c r="N17" s="217"/>
      <c r="O17" s="217"/>
      <c r="P17" s="217" t="s">
        <v>1245</v>
      </c>
    </row>
    <row r="18" spans="2:16" ht="24" customHeight="1">
      <c r="B18" s="217">
        <v>12</v>
      </c>
      <c r="C18" s="215" t="s">
        <v>60</v>
      </c>
      <c r="D18" s="215" t="s">
        <v>61</v>
      </c>
      <c r="E18" s="215" t="str">
        <f t="shared" si="0"/>
        <v>2007</v>
      </c>
      <c r="F18" s="217" t="s">
        <v>3384</v>
      </c>
      <c r="G18" s="337" t="s">
        <v>171</v>
      </c>
      <c r="H18" s="217" t="s">
        <v>62</v>
      </c>
      <c r="I18" s="215">
        <v>909854980</v>
      </c>
      <c r="J18" s="220" t="s">
        <v>63</v>
      </c>
      <c r="K18" s="635">
        <v>2024</v>
      </c>
      <c r="L18" s="636"/>
      <c r="M18" s="215"/>
      <c r="N18" s="215"/>
      <c r="O18" s="215" t="s">
        <v>1810</v>
      </c>
      <c r="P18" s="217" t="s">
        <v>1879</v>
      </c>
    </row>
    <row r="19" spans="2:16" ht="24" customHeight="1">
      <c r="B19" s="217">
        <v>13</v>
      </c>
      <c r="C19" s="215" t="s">
        <v>64</v>
      </c>
      <c r="D19" s="215" t="s">
        <v>1519</v>
      </c>
      <c r="E19" s="215">
        <v>2023</v>
      </c>
      <c r="F19" s="217" t="s">
        <v>2927</v>
      </c>
      <c r="G19" s="358" t="s">
        <v>100</v>
      </c>
      <c r="H19" s="217" t="s">
        <v>259</v>
      </c>
      <c r="I19" s="217">
        <v>1332311188</v>
      </c>
      <c r="J19" s="231" t="s">
        <v>1045</v>
      </c>
      <c r="K19" s="493">
        <v>2023</v>
      </c>
      <c r="L19" s="515"/>
      <c r="M19" s="380" t="s">
        <v>2717</v>
      </c>
      <c r="N19" s="217"/>
      <c r="O19" s="217"/>
      <c r="P19" s="217" t="s">
        <v>1019</v>
      </c>
    </row>
    <row r="20" spans="2:16" ht="42" customHeight="1">
      <c r="B20" s="356">
        <v>14</v>
      </c>
      <c r="C20" s="370" t="s">
        <v>67</v>
      </c>
      <c r="D20" s="472" t="s">
        <v>3101</v>
      </c>
      <c r="E20" s="370"/>
      <c r="F20" s="356"/>
      <c r="G20" s="355" t="s">
        <v>15</v>
      </c>
      <c r="H20" s="356"/>
      <c r="I20" s="356"/>
      <c r="J20" s="231"/>
      <c r="K20" s="493">
        <v>2023</v>
      </c>
      <c r="L20" s="515"/>
      <c r="M20" s="217"/>
      <c r="N20" s="217"/>
      <c r="O20" s="217"/>
      <c r="P20" s="228"/>
    </row>
    <row r="21" spans="2:16" ht="24" customHeight="1">
      <c r="B21" s="217">
        <v>15</v>
      </c>
      <c r="C21" s="215" t="s">
        <v>70</v>
      </c>
      <c r="D21" s="215" t="s">
        <v>71</v>
      </c>
      <c r="E21" s="215" t="str">
        <f t="shared" si="0"/>
        <v>2008</v>
      </c>
      <c r="F21" s="217" t="s">
        <v>2708</v>
      </c>
      <c r="G21" s="337" t="s">
        <v>15</v>
      </c>
      <c r="H21" s="217" t="s">
        <v>13</v>
      </c>
      <c r="I21" s="217">
        <v>117922226</v>
      </c>
      <c r="J21" s="230" t="s">
        <v>14</v>
      </c>
      <c r="K21" s="635">
        <v>2024</v>
      </c>
      <c r="L21" s="636"/>
      <c r="M21" s="217"/>
      <c r="N21" s="217"/>
      <c r="O21" s="217"/>
      <c r="P21" s="217" t="s">
        <v>1880</v>
      </c>
    </row>
    <row r="22" spans="2:16" ht="24" customHeight="1">
      <c r="B22" s="217">
        <v>16</v>
      </c>
      <c r="C22" s="215" t="s">
        <v>72</v>
      </c>
      <c r="D22" s="217" t="s">
        <v>73</v>
      </c>
      <c r="E22" s="215" t="str">
        <f t="shared" si="0"/>
        <v>2008</v>
      </c>
      <c r="F22" s="217" t="s">
        <v>74</v>
      </c>
      <c r="G22" s="352" t="s">
        <v>1963</v>
      </c>
      <c r="H22" s="217" t="s">
        <v>75</v>
      </c>
      <c r="I22" s="217">
        <v>979856108</v>
      </c>
      <c r="J22" s="231" t="s">
        <v>76</v>
      </c>
      <c r="K22" s="313">
        <v>2023</v>
      </c>
      <c r="L22" s="449"/>
      <c r="M22" s="217">
        <v>62466674149</v>
      </c>
      <c r="N22" s="217"/>
      <c r="O22" s="217"/>
      <c r="P22" s="217" t="s">
        <v>1253</v>
      </c>
    </row>
    <row r="23" spans="2:16" ht="24" customHeight="1">
      <c r="B23" s="217">
        <v>17</v>
      </c>
      <c r="C23" s="215" t="s">
        <v>78</v>
      </c>
      <c r="D23" s="215" t="s">
        <v>79</v>
      </c>
      <c r="E23" s="215" t="str">
        <f>RIGHT(D23,4)</f>
        <v>2009</v>
      </c>
      <c r="F23" s="217" t="s">
        <v>80</v>
      </c>
      <c r="G23" s="337" t="s">
        <v>2863</v>
      </c>
      <c r="H23" s="217" t="s">
        <v>13</v>
      </c>
      <c r="I23" s="215">
        <v>146564898</v>
      </c>
      <c r="J23" s="220" t="s">
        <v>1107</v>
      </c>
      <c r="K23" s="635">
        <v>2024</v>
      </c>
      <c r="L23" s="636"/>
      <c r="M23" s="357">
        <v>13585721000152</v>
      </c>
      <c r="N23" s="215"/>
      <c r="O23" s="215"/>
      <c r="P23" s="217" t="s">
        <v>1881</v>
      </c>
    </row>
    <row r="24" spans="2:16" ht="24" customHeight="1">
      <c r="B24" s="217">
        <v>18</v>
      </c>
      <c r="C24" s="215" t="s">
        <v>81</v>
      </c>
      <c r="D24" s="215" t="s">
        <v>1519</v>
      </c>
      <c r="E24" s="215">
        <v>2022</v>
      </c>
      <c r="F24" s="217" t="s">
        <v>2928</v>
      </c>
      <c r="G24" s="358" t="s">
        <v>100</v>
      </c>
      <c r="H24" s="217" t="s">
        <v>259</v>
      </c>
      <c r="I24" s="217">
        <v>1332311528</v>
      </c>
      <c r="J24" s="220" t="s">
        <v>1045</v>
      </c>
      <c r="K24" s="313">
        <v>2023</v>
      </c>
      <c r="L24" s="449"/>
      <c r="M24" s="215">
        <v>27041867315</v>
      </c>
      <c r="N24" s="215"/>
      <c r="O24" s="215"/>
      <c r="P24" s="217" t="s">
        <v>1019</v>
      </c>
    </row>
    <row r="25" spans="2:16" ht="24" customHeight="1">
      <c r="B25" s="217">
        <v>19</v>
      </c>
      <c r="C25" s="215" t="s">
        <v>85</v>
      </c>
      <c r="D25" s="354" t="s">
        <v>86</v>
      </c>
      <c r="E25" s="215" t="str">
        <f t="shared" ref="E25:E35" si="1">RIGHT(D25,4)</f>
        <v>2009</v>
      </c>
      <c r="F25" s="217" t="s">
        <v>87</v>
      </c>
      <c r="G25" s="337" t="s">
        <v>2907</v>
      </c>
      <c r="H25" s="217" t="s">
        <v>13</v>
      </c>
      <c r="I25" s="215">
        <v>148207936</v>
      </c>
      <c r="J25" s="220" t="s">
        <v>88</v>
      </c>
      <c r="K25" s="356">
        <v>2009</v>
      </c>
      <c r="L25" s="338" t="s">
        <v>2644</v>
      </c>
      <c r="M25" s="215"/>
      <c r="N25" s="215"/>
      <c r="O25" s="215"/>
      <c r="P25" s="217" t="s">
        <v>1882</v>
      </c>
    </row>
    <row r="26" spans="2:16" ht="24" customHeight="1">
      <c r="B26" s="217">
        <v>20</v>
      </c>
      <c r="C26" s="215" t="s">
        <v>89</v>
      </c>
      <c r="D26" s="215" t="s">
        <v>86</v>
      </c>
      <c r="E26" s="215" t="str">
        <f t="shared" si="1"/>
        <v>2009</v>
      </c>
      <c r="F26" s="217" t="s">
        <v>90</v>
      </c>
      <c r="G26" s="337" t="s">
        <v>1883</v>
      </c>
      <c r="H26" s="217" t="s">
        <v>13</v>
      </c>
      <c r="I26" s="215">
        <v>178528579</v>
      </c>
      <c r="J26" s="220" t="s">
        <v>2923</v>
      </c>
      <c r="K26" s="401">
        <v>2024</v>
      </c>
      <c r="L26" s="401"/>
      <c r="M26" s="359">
        <v>75871319300</v>
      </c>
      <c r="N26" s="215"/>
      <c r="O26" s="215"/>
      <c r="P26" s="217" t="s">
        <v>1906</v>
      </c>
    </row>
    <row r="27" spans="2:16" ht="24" customHeight="1">
      <c r="B27" s="217">
        <v>21</v>
      </c>
      <c r="C27" s="215" t="s">
        <v>91</v>
      </c>
      <c r="D27" s="215" t="s">
        <v>92</v>
      </c>
      <c r="E27" s="215" t="str">
        <f t="shared" si="1"/>
        <v>2009</v>
      </c>
      <c r="F27" s="217" t="s">
        <v>2016</v>
      </c>
      <c r="G27" s="337" t="s">
        <v>1886</v>
      </c>
      <c r="H27" s="217" t="s">
        <v>13</v>
      </c>
      <c r="I27" s="360">
        <v>182849228</v>
      </c>
      <c r="J27" s="220" t="s">
        <v>2017</v>
      </c>
      <c r="K27" s="313">
        <v>2023</v>
      </c>
      <c r="L27" s="271" t="s">
        <v>1810</v>
      </c>
      <c r="M27" s="215">
        <v>95569073353</v>
      </c>
      <c r="N27" s="361" t="s">
        <v>2250</v>
      </c>
      <c r="O27" s="361" t="s">
        <v>1810</v>
      </c>
      <c r="P27" s="217" t="s">
        <v>1884</v>
      </c>
    </row>
    <row r="28" spans="2:16" ht="24" customHeight="1">
      <c r="B28" s="217">
        <v>22</v>
      </c>
      <c r="C28" s="215" t="s">
        <v>93</v>
      </c>
      <c r="D28" s="217" t="s">
        <v>94</v>
      </c>
      <c r="E28" s="215" t="str">
        <f t="shared" si="1"/>
        <v>2009</v>
      </c>
      <c r="F28" s="217" t="s">
        <v>95</v>
      </c>
      <c r="G28" s="358" t="s">
        <v>171</v>
      </c>
      <c r="H28" s="217" t="s">
        <v>13</v>
      </c>
      <c r="I28" s="217">
        <v>181052750</v>
      </c>
      <c r="J28" s="230" t="s">
        <v>96</v>
      </c>
      <c r="K28" s="635">
        <v>2024</v>
      </c>
      <c r="L28" s="636"/>
      <c r="M28" s="217"/>
      <c r="N28" s="217"/>
      <c r="O28" s="217"/>
      <c r="P28" s="217" t="s">
        <v>1198</v>
      </c>
    </row>
    <row r="29" spans="2:16" ht="24" customHeight="1">
      <c r="B29" s="217">
        <v>23</v>
      </c>
      <c r="C29" s="215" t="s">
        <v>97</v>
      </c>
      <c r="D29" s="215" t="s">
        <v>98</v>
      </c>
      <c r="E29" s="215" t="str">
        <f t="shared" si="1"/>
        <v>2010</v>
      </c>
      <c r="F29" s="217" t="s">
        <v>99</v>
      </c>
      <c r="G29" s="358" t="s">
        <v>1966</v>
      </c>
      <c r="H29" s="217" t="s">
        <v>13</v>
      </c>
      <c r="I29" s="215">
        <v>316728322</v>
      </c>
      <c r="J29" s="225" t="s">
        <v>687</v>
      </c>
      <c r="K29" s="635">
        <v>2024</v>
      </c>
      <c r="L29" s="636"/>
      <c r="M29" s="145">
        <v>55083072300</v>
      </c>
      <c r="N29" s="215" t="s">
        <v>2381</v>
      </c>
      <c r="O29" s="215"/>
      <c r="P29" s="217" t="s">
        <v>2268</v>
      </c>
    </row>
    <row r="30" spans="2:16" ht="24" customHeight="1">
      <c r="B30" s="217">
        <v>24</v>
      </c>
      <c r="C30" s="215" t="s">
        <v>101</v>
      </c>
      <c r="D30" s="217" t="s">
        <v>102</v>
      </c>
      <c r="E30" s="215" t="str">
        <f t="shared" si="1"/>
        <v>2010</v>
      </c>
      <c r="F30" s="217" t="s">
        <v>103</v>
      </c>
      <c r="G30" s="358" t="s">
        <v>1026</v>
      </c>
      <c r="H30" s="217" t="s">
        <v>13</v>
      </c>
      <c r="I30" s="362">
        <v>316726486</v>
      </c>
      <c r="J30" s="230" t="s">
        <v>96</v>
      </c>
      <c r="K30" s="635">
        <v>2024</v>
      </c>
      <c r="L30" s="636"/>
      <c r="M30" s="217"/>
      <c r="N30" s="362"/>
      <c r="O30" s="362"/>
      <c r="P30" s="217" t="s">
        <v>1244</v>
      </c>
    </row>
    <row r="31" spans="2:16" ht="24" customHeight="1">
      <c r="B31" s="217">
        <v>25</v>
      </c>
      <c r="C31" s="215" t="s">
        <v>104</v>
      </c>
      <c r="D31" s="215" t="s">
        <v>105</v>
      </c>
      <c r="E31" s="215" t="str">
        <f t="shared" si="1"/>
        <v>2010</v>
      </c>
      <c r="F31" s="217" t="s">
        <v>106</v>
      </c>
      <c r="G31" s="337" t="s">
        <v>1887</v>
      </c>
      <c r="H31" s="217" t="s">
        <v>13</v>
      </c>
      <c r="I31" s="359">
        <v>213992132</v>
      </c>
      <c r="J31" s="225" t="s">
        <v>107</v>
      </c>
      <c r="K31" s="635">
        <v>2024</v>
      </c>
      <c r="L31" s="636"/>
      <c r="M31" s="215"/>
      <c r="N31" s="359"/>
      <c r="O31" s="359"/>
      <c r="P31" s="217" t="s">
        <v>1652</v>
      </c>
    </row>
    <row r="32" spans="2:16" ht="24" customHeight="1">
      <c r="B32" s="217">
        <v>26</v>
      </c>
      <c r="C32" s="215" t="s">
        <v>108</v>
      </c>
      <c r="D32" s="215" t="s">
        <v>109</v>
      </c>
      <c r="E32" s="215" t="str">
        <f t="shared" si="1"/>
        <v>2010</v>
      </c>
      <c r="F32" s="217" t="s">
        <v>110</v>
      </c>
      <c r="G32" s="358" t="s">
        <v>1888</v>
      </c>
      <c r="H32" s="217" t="s">
        <v>13</v>
      </c>
      <c r="I32" s="215">
        <v>267436777</v>
      </c>
      <c r="J32" s="220" t="s">
        <v>111</v>
      </c>
      <c r="K32" s="238">
        <v>2022</v>
      </c>
      <c r="L32" s="338" t="s">
        <v>2416</v>
      </c>
      <c r="M32" s="359" t="s">
        <v>2133</v>
      </c>
      <c r="N32" s="215"/>
      <c r="O32" s="215"/>
      <c r="P32" s="217" t="s">
        <v>1019</v>
      </c>
    </row>
    <row r="33" spans="2:16" ht="24" customHeight="1">
      <c r="B33" s="217">
        <v>27</v>
      </c>
      <c r="C33" s="217" t="s">
        <v>112</v>
      </c>
      <c r="D33" s="217" t="s">
        <v>1519</v>
      </c>
      <c r="E33" s="217">
        <v>2022</v>
      </c>
      <c r="F33" s="217" t="s">
        <v>2929</v>
      </c>
      <c r="G33" s="358" t="s">
        <v>100</v>
      </c>
      <c r="H33" s="217" t="s">
        <v>259</v>
      </c>
      <c r="I33" s="217">
        <v>1333571256</v>
      </c>
      <c r="J33" s="220" t="s">
        <v>1045</v>
      </c>
      <c r="K33" s="313">
        <v>2023</v>
      </c>
      <c r="L33" s="313"/>
      <c r="M33" s="215"/>
      <c r="N33" s="215"/>
      <c r="O33" s="215"/>
      <c r="P33" s="217" t="s">
        <v>1889</v>
      </c>
    </row>
    <row r="34" spans="2:16" ht="24" customHeight="1">
      <c r="B34" s="217">
        <v>28</v>
      </c>
      <c r="C34" s="215" t="s">
        <v>116</v>
      </c>
      <c r="D34" s="217" t="s">
        <v>117</v>
      </c>
      <c r="E34" s="215" t="str">
        <f t="shared" si="1"/>
        <v>2011</v>
      </c>
      <c r="F34" s="217" t="s">
        <v>1790</v>
      </c>
      <c r="G34" s="352" t="s">
        <v>171</v>
      </c>
      <c r="H34" s="217" t="s">
        <v>13</v>
      </c>
      <c r="I34" s="217">
        <v>339342234</v>
      </c>
      <c r="J34" s="230" t="s">
        <v>14</v>
      </c>
      <c r="K34" s="313">
        <v>2023</v>
      </c>
      <c r="L34" s="271" t="s">
        <v>1810</v>
      </c>
      <c r="M34" s="217" t="s">
        <v>1635</v>
      </c>
      <c r="N34" s="217" t="s">
        <v>2762</v>
      </c>
      <c r="O34" s="217" t="s">
        <v>1810</v>
      </c>
      <c r="P34" s="217" t="s">
        <v>1958</v>
      </c>
    </row>
    <row r="35" spans="2:16" ht="24" customHeight="1">
      <c r="B35" s="217">
        <v>29</v>
      </c>
      <c r="C35" s="215" t="s">
        <v>118</v>
      </c>
      <c r="D35" s="217" t="s">
        <v>119</v>
      </c>
      <c r="E35" s="215" t="str">
        <f t="shared" si="1"/>
        <v>2011</v>
      </c>
      <c r="F35" s="217" t="s">
        <v>120</v>
      </c>
      <c r="G35" s="358" t="s">
        <v>59</v>
      </c>
      <c r="H35" s="217" t="s">
        <v>13</v>
      </c>
      <c r="I35" s="217">
        <v>453856888</v>
      </c>
      <c r="J35" s="230" t="s">
        <v>96</v>
      </c>
      <c r="K35" s="635">
        <v>2024</v>
      </c>
      <c r="L35" s="636"/>
      <c r="M35" s="217"/>
      <c r="N35" s="217"/>
      <c r="O35" s="217"/>
      <c r="P35" s="217" t="s">
        <v>1289</v>
      </c>
    </row>
    <row r="36" spans="2:16" ht="24" customHeight="1">
      <c r="B36" s="217">
        <v>30</v>
      </c>
      <c r="C36" s="215" t="s">
        <v>121</v>
      </c>
      <c r="D36" s="217" t="s">
        <v>122</v>
      </c>
      <c r="E36" s="215" t="str">
        <f t="shared" ref="E36:E47" si="2">RIGHT(D36,4)</f>
        <v>2011</v>
      </c>
      <c r="F36" s="217" t="s">
        <v>123</v>
      </c>
      <c r="G36" s="352" t="s">
        <v>2186</v>
      </c>
      <c r="H36" s="217" t="s">
        <v>13</v>
      </c>
      <c r="I36" s="217">
        <v>453855806</v>
      </c>
      <c r="J36" s="230" t="s">
        <v>96</v>
      </c>
      <c r="K36" s="339"/>
      <c r="L36" s="338"/>
      <c r="M36" s="363"/>
      <c r="N36" s="217" t="s">
        <v>2721</v>
      </c>
      <c r="O36" s="217"/>
      <c r="P36" s="217" t="s">
        <v>1246</v>
      </c>
    </row>
    <row r="37" spans="2:16" ht="24" customHeight="1">
      <c r="B37" s="217">
        <v>31</v>
      </c>
      <c r="C37" s="215" t="s">
        <v>124</v>
      </c>
      <c r="D37" s="217" t="s">
        <v>119</v>
      </c>
      <c r="E37" s="215" t="str">
        <f t="shared" si="2"/>
        <v>2011</v>
      </c>
      <c r="F37" s="217" t="s">
        <v>125</v>
      </c>
      <c r="G37" s="337" t="s">
        <v>2654</v>
      </c>
      <c r="H37" s="217" t="s">
        <v>13</v>
      </c>
      <c r="I37" s="217">
        <v>453857728</v>
      </c>
      <c r="J37" s="230" t="s">
        <v>96</v>
      </c>
      <c r="K37" s="635">
        <v>2024</v>
      </c>
      <c r="L37" s="636"/>
      <c r="M37" s="217"/>
      <c r="N37" s="217"/>
      <c r="O37" s="217"/>
      <c r="P37" s="217"/>
    </row>
    <row r="38" spans="2:16" ht="24" customHeight="1">
      <c r="B38" s="217">
        <v>32</v>
      </c>
      <c r="C38" s="215" t="s">
        <v>126</v>
      </c>
      <c r="D38" s="217" t="s">
        <v>127</v>
      </c>
      <c r="E38" s="215" t="str">
        <f t="shared" si="2"/>
        <v>2011</v>
      </c>
      <c r="F38" s="217" t="s">
        <v>128</v>
      </c>
      <c r="G38" s="358" t="s">
        <v>1026</v>
      </c>
      <c r="H38" s="217" t="s">
        <v>13</v>
      </c>
      <c r="I38" s="364">
        <v>284596787</v>
      </c>
      <c r="J38" s="230" t="s">
        <v>107</v>
      </c>
      <c r="K38" s="635">
        <v>2024</v>
      </c>
      <c r="L38" s="636"/>
      <c r="M38" s="217"/>
      <c r="N38" s="364"/>
      <c r="O38" s="364"/>
      <c r="P38" s="217" t="s">
        <v>1243</v>
      </c>
    </row>
    <row r="39" spans="2:16" ht="24" customHeight="1">
      <c r="B39" s="217">
        <v>33</v>
      </c>
      <c r="C39" s="215" t="s">
        <v>129</v>
      </c>
      <c r="D39" s="217" t="s">
        <v>130</v>
      </c>
      <c r="E39" s="215" t="str">
        <f t="shared" si="2"/>
        <v>2011</v>
      </c>
      <c r="F39" s="217" t="s">
        <v>131</v>
      </c>
      <c r="G39" s="337" t="s">
        <v>1886</v>
      </c>
      <c r="H39" s="217" t="s">
        <v>13</v>
      </c>
      <c r="I39" s="217">
        <v>455815046</v>
      </c>
      <c r="J39" s="231" t="s">
        <v>132</v>
      </c>
      <c r="K39" s="331">
        <v>2023</v>
      </c>
      <c r="L39" s="231" t="s">
        <v>2416</v>
      </c>
      <c r="M39" s="353">
        <v>14596773000197</v>
      </c>
      <c r="N39" s="217"/>
      <c r="O39" s="217"/>
      <c r="P39" s="217" t="s">
        <v>1890</v>
      </c>
    </row>
    <row r="40" spans="2:16" ht="24" customHeight="1">
      <c r="B40" s="217">
        <v>34</v>
      </c>
      <c r="C40" s="215" t="s">
        <v>134</v>
      </c>
      <c r="D40" s="217" t="s">
        <v>130</v>
      </c>
      <c r="E40" s="215" t="str">
        <f t="shared" si="2"/>
        <v>2011</v>
      </c>
      <c r="F40" s="217" t="s">
        <v>135</v>
      </c>
      <c r="G40" s="365" t="s">
        <v>2553</v>
      </c>
      <c r="H40" s="217" t="s">
        <v>13</v>
      </c>
      <c r="I40" s="217">
        <v>363753664</v>
      </c>
      <c r="J40" s="230" t="s">
        <v>115</v>
      </c>
      <c r="K40" s="313">
        <v>2023</v>
      </c>
      <c r="L40" s="271" t="s">
        <v>3390</v>
      </c>
      <c r="M40" s="217"/>
      <c r="N40" s="217"/>
      <c r="O40" s="217"/>
      <c r="P40" s="217" t="s">
        <v>1891</v>
      </c>
    </row>
    <row r="41" spans="2:16" ht="24" customHeight="1">
      <c r="B41" s="217">
        <v>35</v>
      </c>
      <c r="C41" s="215" t="s">
        <v>136</v>
      </c>
      <c r="D41" s="217" t="s">
        <v>137</v>
      </c>
      <c r="E41" s="215" t="str">
        <f t="shared" si="2"/>
        <v>2011</v>
      </c>
      <c r="F41" s="217" t="s">
        <v>138</v>
      </c>
      <c r="G41" s="366" t="s">
        <v>2802</v>
      </c>
      <c r="H41" s="217" t="s">
        <v>13</v>
      </c>
      <c r="I41" s="217">
        <v>341511943</v>
      </c>
      <c r="J41" s="230" t="s">
        <v>96</v>
      </c>
      <c r="K41" s="635">
        <v>2024</v>
      </c>
      <c r="L41" s="636"/>
      <c r="M41" s="217"/>
      <c r="N41" s="217"/>
      <c r="O41" s="217"/>
      <c r="P41" s="217" t="s">
        <v>1892</v>
      </c>
    </row>
    <row r="42" spans="2:16" ht="24" customHeight="1">
      <c r="B42" s="217">
        <v>36</v>
      </c>
      <c r="C42" s="215" t="s">
        <v>139</v>
      </c>
      <c r="D42" s="217" t="s">
        <v>140</v>
      </c>
      <c r="E42" s="494"/>
      <c r="F42" s="217" t="s">
        <v>3186</v>
      </c>
      <c r="G42" s="337" t="s">
        <v>1964</v>
      </c>
      <c r="H42" s="217" t="s">
        <v>13</v>
      </c>
      <c r="I42" s="217">
        <v>497997029</v>
      </c>
      <c r="J42" s="230" t="s">
        <v>14</v>
      </c>
      <c r="K42" s="635">
        <v>2024</v>
      </c>
      <c r="L42" s="636"/>
      <c r="M42" s="217"/>
      <c r="N42" s="217"/>
      <c r="O42" s="217"/>
      <c r="P42" s="217" t="s">
        <v>1630</v>
      </c>
    </row>
    <row r="43" spans="2:16" ht="24" customHeight="1">
      <c r="B43" s="217">
        <v>37</v>
      </c>
      <c r="C43" s="215" t="s">
        <v>141</v>
      </c>
      <c r="D43" s="217" t="s">
        <v>140</v>
      </c>
      <c r="E43" s="215" t="str">
        <f t="shared" ref="E43" si="3">RIGHT(D43,4)</f>
        <v>2012</v>
      </c>
      <c r="F43" s="217" t="s">
        <v>3507</v>
      </c>
      <c r="G43" s="337" t="s">
        <v>989</v>
      </c>
      <c r="H43" s="217" t="s">
        <v>13</v>
      </c>
      <c r="I43" s="217">
        <v>495952893</v>
      </c>
      <c r="J43" s="230" t="s">
        <v>14</v>
      </c>
      <c r="K43" s="635">
        <v>2024</v>
      </c>
      <c r="L43" s="636"/>
      <c r="M43" s="217"/>
      <c r="N43" s="217"/>
      <c r="O43" s="217"/>
      <c r="P43" s="217" t="s">
        <v>1650</v>
      </c>
    </row>
    <row r="44" spans="2:16" ht="24" customHeight="1">
      <c r="B44" s="217">
        <v>38</v>
      </c>
      <c r="C44" s="215" t="s">
        <v>142</v>
      </c>
      <c r="D44" s="217" t="s">
        <v>140</v>
      </c>
      <c r="E44" s="215" t="str">
        <f t="shared" si="2"/>
        <v>2012</v>
      </c>
      <c r="F44" s="217" t="s">
        <v>143</v>
      </c>
      <c r="G44" s="367" t="s">
        <v>1963</v>
      </c>
      <c r="H44" s="217" t="s">
        <v>13</v>
      </c>
      <c r="I44" s="217">
        <v>497859602</v>
      </c>
      <c r="J44" s="230" t="s">
        <v>14</v>
      </c>
      <c r="K44" s="635">
        <v>2024</v>
      </c>
      <c r="L44" s="636"/>
      <c r="M44" s="217"/>
      <c r="N44" s="217"/>
      <c r="O44" s="217"/>
      <c r="P44" s="228" t="s">
        <v>1631</v>
      </c>
    </row>
    <row r="45" spans="2:16" ht="24" customHeight="1">
      <c r="B45" s="217">
        <v>39</v>
      </c>
      <c r="C45" s="215" t="s">
        <v>144</v>
      </c>
      <c r="D45" s="217" t="s">
        <v>140</v>
      </c>
      <c r="E45" s="215" t="str">
        <f t="shared" si="2"/>
        <v>2012</v>
      </c>
      <c r="F45" s="217" t="s">
        <v>145</v>
      </c>
      <c r="G45" s="367" t="s">
        <v>989</v>
      </c>
      <c r="H45" s="217" t="s">
        <v>13</v>
      </c>
      <c r="I45" s="217">
        <v>495905976</v>
      </c>
      <c r="J45" s="230" t="s">
        <v>14</v>
      </c>
      <c r="K45" s="635">
        <v>2024</v>
      </c>
      <c r="L45" s="636"/>
      <c r="M45" s="217"/>
      <c r="N45" s="217"/>
      <c r="O45" s="217"/>
      <c r="P45" s="228" t="s">
        <v>1605</v>
      </c>
    </row>
    <row r="46" spans="2:16" ht="24" customHeight="1">
      <c r="B46" s="217">
        <v>40</v>
      </c>
      <c r="C46" s="215" t="s">
        <v>146</v>
      </c>
      <c r="D46" s="217" t="s">
        <v>140</v>
      </c>
      <c r="E46" s="215" t="str">
        <f t="shared" si="2"/>
        <v>2012</v>
      </c>
      <c r="F46" s="217" t="s">
        <v>1567</v>
      </c>
      <c r="G46" s="368" t="s">
        <v>989</v>
      </c>
      <c r="H46" s="217" t="s">
        <v>13</v>
      </c>
      <c r="I46" s="217">
        <v>498507904</v>
      </c>
      <c r="J46" s="230" t="s">
        <v>14</v>
      </c>
      <c r="K46" s="331">
        <v>2023</v>
      </c>
      <c r="L46" s="231" t="s">
        <v>2622</v>
      </c>
      <c r="M46" s="217"/>
      <c r="N46" s="217"/>
      <c r="O46" s="217"/>
      <c r="P46" s="228" t="s">
        <v>2111</v>
      </c>
    </row>
    <row r="47" spans="2:16" ht="24" customHeight="1">
      <c r="B47" s="217">
        <v>41</v>
      </c>
      <c r="C47" s="215" t="s">
        <v>147</v>
      </c>
      <c r="D47" s="217" t="s">
        <v>140</v>
      </c>
      <c r="E47" s="215" t="str">
        <f t="shared" si="2"/>
        <v>2012</v>
      </c>
      <c r="F47" s="217" t="s">
        <v>148</v>
      </c>
      <c r="G47" s="331" t="s">
        <v>59</v>
      </c>
      <c r="H47" s="217" t="s">
        <v>13</v>
      </c>
      <c r="I47" s="364">
        <v>500089108</v>
      </c>
      <c r="J47" s="230" t="s">
        <v>14</v>
      </c>
      <c r="K47" s="635">
        <v>2024</v>
      </c>
      <c r="L47" s="636"/>
      <c r="M47" s="217"/>
      <c r="N47" s="217"/>
      <c r="O47" s="217"/>
      <c r="P47" s="228"/>
    </row>
    <row r="48" spans="2:16" ht="24" customHeight="1">
      <c r="B48" s="217">
        <v>42</v>
      </c>
      <c r="C48" s="215" t="s">
        <v>149</v>
      </c>
      <c r="D48" s="215" t="s">
        <v>140</v>
      </c>
      <c r="E48" s="359">
        <v>2012</v>
      </c>
      <c r="F48" s="217" t="s">
        <v>150</v>
      </c>
      <c r="G48" s="369" t="s">
        <v>1964</v>
      </c>
      <c r="H48" s="217" t="s">
        <v>13</v>
      </c>
      <c r="I48" s="215">
        <v>495952672</v>
      </c>
      <c r="J48" s="225" t="s">
        <v>14</v>
      </c>
      <c r="K48" s="635">
        <v>2024</v>
      </c>
      <c r="L48" s="636"/>
      <c r="M48" s="215"/>
      <c r="N48" s="215" t="s">
        <v>3386</v>
      </c>
      <c r="O48" s="215"/>
      <c r="P48" s="228"/>
    </row>
    <row r="49" spans="2:16" ht="24" customHeight="1">
      <c r="B49" s="217">
        <v>43</v>
      </c>
      <c r="C49" s="215" t="s">
        <v>151</v>
      </c>
      <c r="D49" s="215" t="s">
        <v>140</v>
      </c>
      <c r="E49" s="215" t="str">
        <f t="shared" ref="E49:E54" si="4">RIGHT(D49,4)</f>
        <v>2012</v>
      </c>
      <c r="F49" s="217" t="s">
        <v>152</v>
      </c>
      <c r="G49" s="367" t="s">
        <v>1953</v>
      </c>
      <c r="H49" s="217" t="s">
        <v>13</v>
      </c>
      <c r="I49" s="215">
        <v>499780256</v>
      </c>
      <c r="J49" s="225" t="s">
        <v>14</v>
      </c>
      <c r="K49" s="635">
        <v>2024</v>
      </c>
      <c r="L49" s="636"/>
      <c r="M49" s="215"/>
      <c r="N49" s="215"/>
      <c r="O49" s="215"/>
      <c r="P49" s="228" t="s">
        <v>1532</v>
      </c>
    </row>
    <row r="50" spans="2:16" ht="24" customHeight="1">
      <c r="B50" s="217">
        <v>44</v>
      </c>
      <c r="C50" s="215" t="s">
        <v>153</v>
      </c>
      <c r="D50" s="215" t="s">
        <v>140</v>
      </c>
      <c r="E50" s="215"/>
      <c r="F50" s="217" t="s">
        <v>154</v>
      </c>
      <c r="G50" s="368" t="s">
        <v>2046</v>
      </c>
      <c r="H50" s="217" t="s">
        <v>13</v>
      </c>
      <c r="I50" s="215">
        <v>534701744</v>
      </c>
      <c r="J50" s="225" t="s">
        <v>14</v>
      </c>
      <c r="K50" s="635">
        <v>2024</v>
      </c>
      <c r="L50" s="636"/>
      <c r="M50" s="215"/>
      <c r="N50" s="215"/>
      <c r="O50" s="215"/>
      <c r="P50" s="228" t="s">
        <v>1507</v>
      </c>
    </row>
    <row r="51" spans="2:16" ht="24" customHeight="1">
      <c r="B51" s="217">
        <v>45</v>
      </c>
      <c r="C51" s="215" t="s">
        <v>155</v>
      </c>
      <c r="D51" s="215" t="s">
        <v>140</v>
      </c>
      <c r="E51" s="215" t="str">
        <f t="shared" si="4"/>
        <v>2012</v>
      </c>
      <c r="F51" s="217" t="s">
        <v>156</v>
      </c>
      <c r="G51" s="369" t="s">
        <v>219</v>
      </c>
      <c r="H51" s="217" t="s">
        <v>13</v>
      </c>
      <c r="I51" s="215">
        <v>497103290</v>
      </c>
      <c r="J51" s="225" t="s">
        <v>14</v>
      </c>
      <c r="K51" s="635">
        <v>2024</v>
      </c>
      <c r="L51" s="636"/>
      <c r="M51" s="215"/>
      <c r="N51" s="215"/>
      <c r="O51" s="215"/>
      <c r="P51" s="228" t="s">
        <v>1643</v>
      </c>
    </row>
    <row r="52" spans="2:16" ht="24" customHeight="1">
      <c r="B52" s="402">
        <v>46</v>
      </c>
      <c r="C52" s="403" t="s">
        <v>157</v>
      </c>
      <c r="D52" s="403" t="s">
        <v>158</v>
      </c>
      <c r="E52" s="403" t="str">
        <f t="shared" si="4"/>
        <v>2012</v>
      </c>
      <c r="F52" s="402" t="s">
        <v>159</v>
      </c>
      <c r="G52" s="404" t="s">
        <v>2911</v>
      </c>
      <c r="H52" s="402" t="s">
        <v>13</v>
      </c>
      <c r="I52" s="402">
        <v>478974744</v>
      </c>
      <c r="J52" s="230" t="s">
        <v>14</v>
      </c>
      <c r="K52" s="331">
        <v>2023</v>
      </c>
      <c r="L52" s="277" t="s">
        <v>3416</v>
      </c>
      <c r="M52" s="356" t="s">
        <v>3431</v>
      </c>
      <c r="N52" s="217"/>
      <c r="O52" s="217"/>
      <c r="P52" s="217" t="s">
        <v>1219</v>
      </c>
    </row>
    <row r="53" spans="2:16" ht="24" customHeight="1">
      <c r="B53" s="217">
        <v>47</v>
      </c>
      <c r="C53" s="215" t="s">
        <v>160</v>
      </c>
      <c r="D53" s="215" t="s">
        <v>161</v>
      </c>
      <c r="E53" s="215" t="str">
        <f t="shared" si="4"/>
        <v>2013</v>
      </c>
      <c r="F53" s="217" t="s">
        <v>162</v>
      </c>
      <c r="G53" s="627" t="s">
        <v>171</v>
      </c>
      <c r="H53" s="217" t="s">
        <v>13</v>
      </c>
      <c r="I53" s="359">
        <v>544280563</v>
      </c>
      <c r="J53" s="230" t="s">
        <v>115</v>
      </c>
      <c r="K53" s="635">
        <v>2024</v>
      </c>
      <c r="L53" s="636"/>
      <c r="M53" s="628">
        <v>45323</v>
      </c>
      <c r="N53" s="359"/>
      <c r="O53" s="359"/>
      <c r="P53" s="217" t="s">
        <v>1529</v>
      </c>
    </row>
    <row r="54" spans="2:16" ht="24" customHeight="1">
      <c r="B54" s="217">
        <v>48</v>
      </c>
      <c r="C54" s="215" t="s">
        <v>163</v>
      </c>
      <c r="D54" s="215" t="s">
        <v>164</v>
      </c>
      <c r="E54" s="215" t="str">
        <f t="shared" si="4"/>
        <v>2013</v>
      </c>
      <c r="F54" s="217" t="s">
        <v>165</v>
      </c>
      <c r="G54" s="224" t="s">
        <v>2907</v>
      </c>
      <c r="H54" s="217" t="s">
        <v>62</v>
      </c>
      <c r="I54" s="370" t="s">
        <v>69</v>
      </c>
      <c r="J54" s="371" t="s">
        <v>166</v>
      </c>
      <c r="K54" s="356"/>
      <c r="L54" s="271" t="s">
        <v>2484</v>
      </c>
      <c r="M54" s="215"/>
      <c r="N54" s="215"/>
      <c r="O54" s="215"/>
      <c r="P54" s="217" t="s">
        <v>1530</v>
      </c>
    </row>
    <row r="55" spans="2:16" ht="24" customHeight="1">
      <c r="B55" s="356">
        <v>49</v>
      </c>
      <c r="C55" s="421" t="s">
        <v>167</v>
      </c>
      <c r="D55" s="421" t="s">
        <v>3101</v>
      </c>
      <c r="E55" s="421"/>
      <c r="F55" s="421"/>
      <c r="G55" s="414" t="s">
        <v>1528</v>
      </c>
      <c r="H55" s="513"/>
      <c r="I55" s="421"/>
      <c r="J55" s="226"/>
      <c r="K55" s="412"/>
      <c r="L55" s="413"/>
      <c r="M55" s="341" t="s">
        <v>2782</v>
      </c>
      <c r="N55" s="219"/>
      <c r="O55" s="219"/>
      <c r="P55" s="415"/>
    </row>
    <row r="56" spans="2:16" ht="24" customHeight="1">
      <c r="B56" s="23">
        <v>50</v>
      </c>
      <c r="C56" s="26" t="s">
        <v>168</v>
      </c>
      <c r="D56" s="26" t="s">
        <v>1519</v>
      </c>
      <c r="E56" s="26">
        <v>2022</v>
      </c>
      <c r="F56" s="26" t="s">
        <v>2930</v>
      </c>
      <c r="G56" s="358" t="s">
        <v>100</v>
      </c>
      <c r="H56" s="26" t="s">
        <v>259</v>
      </c>
      <c r="I56" s="26">
        <v>1332310734</v>
      </c>
      <c r="J56" s="420" t="s">
        <v>1045</v>
      </c>
      <c r="K56" s="493">
        <v>2023</v>
      </c>
      <c r="L56" s="493"/>
      <c r="M56" s="364" t="s">
        <v>2717</v>
      </c>
      <c r="N56" s="364" t="s">
        <v>2931</v>
      </c>
      <c r="O56" s="364"/>
      <c r="P56" s="217" t="s">
        <v>1262</v>
      </c>
    </row>
    <row r="57" spans="2:16" ht="24" customHeight="1">
      <c r="B57" s="217">
        <v>51</v>
      </c>
      <c r="C57" s="215" t="s">
        <v>172</v>
      </c>
      <c r="D57" s="228" t="s">
        <v>173</v>
      </c>
      <c r="E57" s="215" t="str">
        <f>RIGHT(D57,4)</f>
        <v>2018</v>
      </c>
      <c r="F57" s="217" t="s">
        <v>1492</v>
      </c>
      <c r="G57" s="358" t="s">
        <v>1220</v>
      </c>
      <c r="H57" s="217" t="s">
        <v>13</v>
      </c>
      <c r="I57" s="217">
        <v>1178468930</v>
      </c>
      <c r="J57" s="230" t="s">
        <v>14</v>
      </c>
      <c r="K57" s="401">
        <v>2024</v>
      </c>
      <c r="L57" s="401"/>
      <c r="M57" s="217" t="s">
        <v>2015</v>
      </c>
      <c r="N57" s="217"/>
      <c r="O57" s="217"/>
      <c r="P57" s="217" t="s">
        <v>215</v>
      </c>
    </row>
    <row r="58" spans="2:16" ht="24" customHeight="1">
      <c r="B58" s="217">
        <v>52</v>
      </c>
      <c r="C58" s="215" t="s">
        <v>175</v>
      </c>
      <c r="D58" s="217" t="s">
        <v>176</v>
      </c>
      <c r="E58" s="215" t="str">
        <f>RIGHT(D58,4)</f>
        <v>2018</v>
      </c>
      <c r="F58" s="217" t="s">
        <v>177</v>
      </c>
      <c r="G58" s="369" t="s">
        <v>59</v>
      </c>
      <c r="H58" s="217" t="s">
        <v>62</v>
      </c>
      <c r="I58" s="217">
        <v>1155977057</v>
      </c>
      <c r="J58" s="231" t="s">
        <v>178</v>
      </c>
      <c r="K58" s="336">
        <v>2022</v>
      </c>
      <c r="L58" s="318"/>
      <c r="M58" s="217"/>
      <c r="N58" s="217"/>
      <c r="O58" s="217"/>
      <c r="P58" s="228" t="s">
        <v>1263</v>
      </c>
    </row>
    <row r="59" spans="2:16" ht="24" customHeight="1">
      <c r="B59" s="224">
        <v>53</v>
      </c>
      <c r="C59" s="217" t="s">
        <v>179</v>
      </c>
      <c r="D59" s="224" t="s">
        <v>1434</v>
      </c>
      <c r="E59" s="224">
        <v>2018</v>
      </c>
      <c r="F59" s="224" t="s">
        <v>2880</v>
      </c>
      <c r="G59" s="352" t="s">
        <v>171</v>
      </c>
      <c r="H59" s="224" t="s">
        <v>62</v>
      </c>
      <c r="I59" s="224">
        <v>1186697447</v>
      </c>
      <c r="J59" s="231" t="s">
        <v>2881</v>
      </c>
      <c r="K59" s="401">
        <v>2024</v>
      </c>
      <c r="L59" s="401"/>
      <c r="M59" s="353">
        <v>10645510000170</v>
      </c>
      <c r="N59" s="217" t="s">
        <v>2882</v>
      </c>
      <c r="O59" s="217"/>
      <c r="P59" s="217" t="s">
        <v>1531</v>
      </c>
    </row>
    <row r="60" spans="2:16" ht="24" customHeight="1">
      <c r="B60" s="217">
        <v>54</v>
      </c>
      <c r="C60" s="217" t="s">
        <v>182</v>
      </c>
      <c r="D60" s="217" t="s">
        <v>183</v>
      </c>
      <c r="E60" s="217">
        <v>2011</v>
      </c>
      <c r="F60" s="217" t="s">
        <v>184</v>
      </c>
      <c r="G60" s="337" t="s">
        <v>219</v>
      </c>
      <c r="H60" s="217" t="s">
        <v>13</v>
      </c>
      <c r="I60" s="84">
        <v>366422154</v>
      </c>
      <c r="J60" s="372" t="s">
        <v>185</v>
      </c>
      <c r="K60" s="401">
        <v>2024</v>
      </c>
      <c r="L60" s="401"/>
      <c r="M60" s="416">
        <v>63442958000152</v>
      </c>
      <c r="N60" s="84"/>
      <c r="O60" s="84"/>
      <c r="P60" s="217" t="s">
        <v>1956</v>
      </c>
    </row>
    <row r="61" spans="2:16" ht="24" customHeight="1">
      <c r="B61" s="217">
        <v>55</v>
      </c>
      <c r="C61" s="217" t="s">
        <v>186</v>
      </c>
      <c r="D61" s="217" t="s">
        <v>187</v>
      </c>
      <c r="E61" s="217">
        <v>2013</v>
      </c>
      <c r="F61" s="217" t="s">
        <v>188</v>
      </c>
      <c r="G61" s="358" t="s">
        <v>15</v>
      </c>
      <c r="H61" s="217" t="s">
        <v>13</v>
      </c>
      <c r="I61" s="217">
        <v>590862367</v>
      </c>
      <c r="J61" s="230" t="s">
        <v>115</v>
      </c>
      <c r="K61" s="401">
        <v>2024</v>
      </c>
      <c r="L61" s="401"/>
      <c r="M61" s="217"/>
      <c r="N61" s="217"/>
      <c r="O61" s="217"/>
      <c r="P61" s="217" t="s">
        <v>1290</v>
      </c>
    </row>
    <row r="62" spans="2:16" ht="24" customHeight="1">
      <c r="B62" s="224">
        <v>57</v>
      </c>
      <c r="C62" s="217" t="s">
        <v>194</v>
      </c>
      <c r="D62" s="224" t="s">
        <v>1434</v>
      </c>
      <c r="E62" s="224">
        <v>2019</v>
      </c>
      <c r="F62" s="224" t="s">
        <v>2896</v>
      </c>
      <c r="G62" s="356" t="s">
        <v>171</v>
      </c>
      <c r="H62" s="224" t="s">
        <v>62</v>
      </c>
      <c r="I62" s="224">
        <v>1233745970</v>
      </c>
      <c r="J62" s="231" t="s">
        <v>2881</v>
      </c>
      <c r="K62" s="401">
        <v>2024</v>
      </c>
      <c r="L62" s="401"/>
      <c r="M62" s="353">
        <v>10645510000170</v>
      </c>
      <c r="N62" s="217" t="s">
        <v>2883</v>
      </c>
      <c r="O62" s="217"/>
      <c r="P62" s="217" t="s">
        <v>1533</v>
      </c>
    </row>
    <row r="63" spans="2:16" ht="24" customHeight="1">
      <c r="B63" s="217">
        <v>57</v>
      </c>
      <c r="C63" s="670" t="s">
        <v>197</v>
      </c>
      <c r="D63" s="217" t="s">
        <v>198</v>
      </c>
      <c r="E63" s="217">
        <v>2000</v>
      </c>
      <c r="F63" s="670" t="s">
        <v>1673</v>
      </c>
      <c r="G63" s="224" t="s">
        <v>200</v>
      </c>
      <c r="H63" s="217" t="s">
        <v>13</v>
      </c>
      <c r="I63" s="217">
        <v>734009437</v>
      </c>
      <c r="J63" s="230" t="s">
        <v>881</v>
      </c>
      <c r="K63" s="401">
        <v>2024</v>
      </c>
      <c r="L63" s="401"/>
      <c r="M63" s="364" t="s">
        <v>2924</v>
      </c>
      <c r="N63" s="217"/>
      <c r="O63" s="217"/>
      <c r="P63" s="364" t="s">
        <v>1258</v>
      </c>
    </row>
    <row r="64" spans="2:16" ht="24" customHeight="1">
      <c r="B64" s="217">
        <v>58</v>
      </c>
      <c r="C64" s="217" t="s">
        <v>199</v>
      </c>
      <c r="D64" s="217" t="s">
        <v>198</v>
      </c>
      <c r="E64" s="217">
        <v>2000</v>
      </c>
      <c r="F64" s="217" t="s">
        <v>1473</v>
      </c>
      <c r="G64" s="224" t="s">
        <v>2186</v>
      </c>
      <c r="H64" s="217" t="s">
        <v>75</v>
      </c>
      <c r="I64" s="217">
        <v>734011652</v>
      </c>
      <c r="J64" s="230" t="s">
        <v>1594</v>
      </c>
      <c r="K64" s="356">
        <v>2022</v>
      </c>
      <c r="L64" s="238"/>
      <c r="M64" s="217"/>
      <c r="N64" s="217"/>
      <c r="O64" s="217"/>
      <c r="P64" s="217" t="s">
        <v>1259</v>
      </c>
    </row>
    <row r="65" spans="2:16" ht="24" customHeight="1">
      <c r="B65" s="217">
        <v>59</v>
      </c>
      <c r="C65" s="217" t="s">
        <v>201</v>
      </c>
      <c r="D65" s="217" t="s">
        <v>198</v>
      </c>
      <c r="E65" s="217">
        <v>2000</v>
      </c>
      <c r="F65" s="217" t="s">
        <v>1474</v>
      </c>
      <c r="G65" s="224" t="s">
        <v>2186</v>
      </c>
      <c r="H65" s="217" t="s">
        <v>13</v>
      </c>
      <c r="I65" s="217">
        <v>734008716</v>
      </c>
      <c r="J65" s="230" t="s">
        <v>1594</v>
      </c>
      <c r="K65" s="401">
        <v>2024</v>
      </c>
      <c r="L65" s="401"/>
      <c r="M65" s="200" t="s">
        <v>2019</v>
      </c>
      <c r="N65" s="217" t="s">
        <v>2246</v>
      </c>
      <c r="O65" s="217"/>
      <c r="P65" s="217" t="s">
        <v>1260</v>
      </c>
    </row>
    <row r="66" spans="2:16" ht="24" customHeight="1">
      <c r="B66" s="217">
        <v>60</v>
      </c>
      <c r="C66" s="217" t="s">
        <v>202</v>
      </c>
      <c r="D66" s="217" t="s">
        <v>862</v>
      </c>
      <c r="E66" s="217">
        <v>2013</v>
      </c>
      <c r="F66" s="217" t="s">
        <v>863</v>
      </c>
      <c r="G66" s="224" t="s">
        <v>219</v>
      </c>
      <c r="H66" s="217" t="s">
        <v>18</v>
      </c>
      <c r="I66" s="217">
        <v>567992446</v>
      </c>
      <c r="J66" s="231" t="s">
        <v>864</v>
      </c>
      <c r="K66" s="401">
        <v>2024</v>
      </c>
      <c r="L66" s="401"/>
      <c r="M66" s="217"/>
      <c r="N66" s="217"/>
      <c r="O66" s="217"/>
      <c r="P66" s="217" t="s">
        <v>1957</v>
      </c>
    </row>
    <row r="67" spans="2:16" ht="24" customHeight="1">
      <c r="B67" s="217">
        <v>61</v>
      </c>
      <c r="C67" s="217" t="s">
        <v>844</v>
      </c>
      <c r="D67" s="217" t="s">
        <v>208</v>
      </c>
      <c r="E67" s="217">
        <v>2015</v>
      </c>
      <c r="F67" s="217" t="s">
        <v>865</v>
      </c>
      <c r="G67" s="373" t="s">
        <v>2826</v>
      </c>
      <c r="H67" s="217" t="s">
        <v>18</v>
      </c>
      <c r="I67" s="217">
        <v>1060134044</v>
      </c>
      <c r="J67" s="231" t="s">
        <v>866</v>
      </c>
      <c r="K67" s="331">
        <v>2023</v>
      </c>
      <c r="L67" s="231" t="s">
        <v>2865</v>
      </c>
      <c r="M67" s="353">
        <v>30899879000116</v>
      </c>
      <c r="N67" s="217"/>
      <c r="O67" s="232"/>
      <c r="P67" s="217" t="s">
        <v>1264</v>
      </c>
    </row>
    <row r="68" spans="2:16" ht="24" customHeight="1">
      <c r="B68" s="217">
        <v>62</v>
      </c>
      <c r="C68" s="217" t="s">
        <v>845</v>
      </c>
      <c r="D68" s="217" t="s">
        <v>1519</v>
      </c>
      <c r="E68" s="217">
        <v>2022</v>
      </c>
      <c r="F68" s="217" t="s">
        <v>2939</v>
      </c>
      <c r="G68" s="358" t="s">
        <v>100</v>
      </c>
      <c r="H68" s="217" t="s">
        <v>259</v>
      </c>
      <c r="I68" s="217">
        <v>1332308365</v>
      </c>
      <c r="J68" s="231" t="s">
        <v>1045</v>
      </c>
      <c r="K68" s="493">
        <v>2023</v>
      </c>
      <c r="L68" s="493"/>
      <c r="M68" s="380" t="s">
        <v>2717</v>
      </c>
      <c r="N68" s="217" t="s">
        <v>2940</v>
      </c>
      <c r="O68" s="239" t="s">
        <v>1810</v>
      </c>
      <c r="P68" s="217"/>
    </row>
    <row r="69" spans="2:16" ht="24" customHeight="1">
      <c r="B69" s="217">
        <v>63</v>
      </c>
      <c r="C69" s="217" t="s">
        <v>847</v>
      </c>
      <c r="D69" s="217" t="s">
        <v>190</v>
      </c>
      <c r="E69" s="217">
        <v>2019</v>
      </c>
      <c r="F69" s="217" t="s">
        <v>1373</v>
      </c>
      <c r="G69" s="373" t="s">
        <v>29</v>
      </c>
      <c r="H69" s="217" t="s">
        <v>769</v>
      </c>
      <c r="I69" s="217">
        <v>1231559656</v>
      </c>
      <c r="J69" s="231" t="s">
        <v>1644</v>
      </c>
      <c r="K69" s="239">
        <v>2020</v>
      </c>
      <c r="L69" s="271" t="s">
        <v>2626</v>
      </c>
      <c r="M69" s="217"/>
      <c r="N69" s="217"/>
      <c r="O69" s="217"/>
      <c r="P69" s="217" t="s">
        <v>1292</v>
      </c>
    </row>
    <row r="70" spans="2:16" ht="24" customHeight="1">
      <c r="B70" s="217">
        <v>64</v>
      </c>
      <c r="C70" s="217" t="s">
        <v>848</v>
      </c>
      <c r="D70" s="217" t="s">
        <v>208</v>
      </c>
      <c r="E70" s="217">
        <v>2020</v>
      </c>
      <c r="F70" s="217" t="s">
        <v>1044</v>
      </c>
      <c r="G70" s="302" t="s">
        <v>100</v>
      </c>
      <c r="H70" s="217" t="s">
        <v>13</v>
      </c>
      <c r="I70" s="217">
        <v>1236393683</v>
      </c>
      <c r="J70" s="231" t="s">
        <v>1045</v>
      </c>
      <c r="K70" s="313">
        <v>2023</v>
      </c>
      <c r="L70" s="401" t="s">
        <v>3343</v>
      </c>
      <c r="M70" s="364" t="s">
        <v>2068</v>
      </c>
      <c r="N70" s="217" t="s">
        <v>2904</v>
      </c>
      <c r="O70" s="217"/>
      <c r="P70" s="215" t="s">
        <v>1291</v>
      </c>
    </row>
    <row r="71" spans="2:16" ht="24" customHeight="1">
      <c r="B71" s="217">
        <v>65</v>
      </c>
      <c r="C71" s="217" t="s">
        <v>849</v>
      </c>
      <c r="D71" s="217" t="s">
        <v>208</v>
      </c>
      <c r="E71" s="217">
        <v>2020</v>
      </c>
      <c r="F71" s="217" t="s">
        <v>1046</v>
      </c>
      <c r="G71" s="302" t="s">
        <v>100</v>
      </c>
      <c r="H71" s="217" t="s">
        <v>13</v>
      </c>
      <c r="I71" s="217">
        <v>1236315593</v>
      </c>
      <c r="J71" s="230" t="s">
        <v>3430</v>
      </c>
      <c r="K71" s="401">
        <v>2024</v>
      </c>
      <c r="L71" s="401"/>
      <c r="M71" s="364" t="s">
        <v>3077</v>
      </c>
      <c r="N71" s="217" t="s">
        <v>3530</v>
      </c>
      <c r="O71" s="217" t="s">
        <v>1864</v>
      </c>
      <c r="P71" s="215"/>
    </row>
    <row r="72" spans="2:16" ht="24" customHeight="1">
      <c r="B72" s="217">
        <v>66</v>
      </c>
      <c r="C72" s="217" t="s">
        <v>850</v>
      </c>
      <c r="D72" s="217" t="s">
        <v>208</v>
      </c>
      <c r="E72" s="217">
        <v>2020</v>
      </c>
      <c r="F72" s="217" t="s">
        <v>1047</v>
      </c>
      <c r="G72" s="302" t="s">
        <v>100</v>
      </c>
      <c r="H72" s="217" t="s">
        <v>13</v>
      </c>
      <c r="I72" s="217">
        <v>1236400370</v>
      </c>
      <c r="J72" s="231" t="s">
        <v>1045</v>
      </c>
      <c r="K72" s="313">
        <v>2023</v>
      </c>
      <c r="L72" s="356" t="s">
        <v>3390</v>
      </c>
      <c r="M72" s="364" t="s">
        <v>2068</v>
      </c>
      <c r="N72" s="217"/>
      <c r="O72" s="217"/>
      <c r="P72" s="215" t="s">
        <v>1292</v>
      </c>
    </row>
    <row r="73" spans="2:16" ht="24" customHeight="1">
      <c r="B73" s="217">
        <v>67</v>
      </c>
      <c r="C73" s="217" t="s">
        <v>851</v>
      </c>
      <c r="D73" s="217" t="s">
        <v>208</v>
      </c>
      <c r="E73" s="217">
        <v>2020</v>
      </c>
      <c r="F73" s="217" t="s">
        <v>1048</v>
      </c>
      <c r="G73" s="302" t="s">
        <v>100</v>
      </c>
      <c r="H73" s="217" t="s">
        <v>13</v>
      </c>
      <c r="I73" s="217">
        <v>1236396909</v>
      </c>
      <c r="J73" s="231" t="s">
        <v>1045</v>
      </c>
      <c r="K73" s="313">
        <v>2023</v>
      </c>
      <c r="L73" s="356" t="s">
        <v>3390</v>
      </c>
      <c r="M73" s="364" t="s">
        <v>2068</v>
      </c>
      <c r="N73" s="217"/>
      <c r="O73" s="217"/>
      <c r="P73" s="215" t="s">
        <v>1293</v>
      </c>
    </row>
    <row r="74" spans="2:16" ht="24" customHeight="1">
      <c r="B74" s="217">
        <v>68</v>
      </c>
      <c r="C74" s="217" t="s">
        <v>852</v>
      </c>
      <c r="D74" s="217" t="s">
        <v>208</v>
      </c>
      <c r="E74" s="217">
        <v>2020</v>
      </c>
      <c r="F74" s="217" t="s">
        <v>1049</v>
      </c>
      <c r="G74" s="302" t="s">
        <v>100</v>
      </c>
      <c r="H74" s="217" t="s">
        <v>13</v>
      </c>
      <c r="I74" s="217">
        <v>1236398138</v>
      </c>
      <c r="J74" s="231" t="s">
        <v>1045</v>
      </c>
      <c r="K74" s="313">
        <v>2023</v>
      </c>
      <c r="L74" s="239" t="s">
        <v>3389</v>
      </c>
      <c r="M74" s="364" t="s">
        <v>2068</v>
      </c>
      <c r="N74" s="217"/>
      <c r="O74" s="217"/>
      <c r="P74" s="215" t="s">
        <v>1294</v>
      </c>
    </row>
    <row r="75" spans="2:16" ht="24" customHeight="1">
      <c r="B75" s="217">
        <v>69</v>
      </c>
      <c r="C75" s="217" t="s">
        <v>853</v>
      </c>
      <c r="D75" s="217" t="s">
        <v>208</v>
      </c>
      <c r="E75" s="217">
        <v>2020</v>
      </c>
      <c r="F75" s="217" t="s">
        <v>1050</v>
      </c>
      <c r="G75" s="302" t="s">
        <v>100</v>
      </c>
      <c r="H75" s="217" t="s">
        <v>13</v>
      </c>
      <c r="I75" s="217">
        <v>1236318843</v>
      </c>
      <c r="J75" s="231" t="s">
        <v>1045</v>
      </c>
      <c r="K75" s="313">
        <v>2023</v>
      </c>
      <c r="L75" s="239" t="s">
        <v>3389</v>
      </c>
      <c r="M75" s="364" t="s">
        <v>2068</v>
      </c>
      <c r="N75" s="217"/>
      <c r="O75" s="217"/>
      <c r="P75" s="215" t="s">
        <v>1242</v>
      </c>
    </row>
    <row r="76" spans="2:16" ht="24" customHeight="1">
      <c r="B76" s="217">
        <v>70</v>
      </c>
      <c r="C76" s="217" t="s">
        <v>899</v>
      </c>
      <c r="D76" s="217" t="s">
        <v>208</v>
      </c>
      <c r="E76" s="217">
        <v>2020</v>
      </c>
      <c r="F76" s="217" t="s">
        <v>1051</v>
      </c>
      <c r="G76" s="302" t="s">
        <v>100</v>
      </c>
      <c r="H76" s="217" t="s">
        <v>13</v>
      </c>
      <c r="I76" s="217">
        <v>1236392407</v>
      </c>
      <c r="J76" s="230" t="s">
        <v>3430</v>
      </c>
      <c r="K76" s="401">
        <v>2024</v>
      </c>
      <c r="L76" s="401"/>
      <c r="M76" s="364" t="s">
        <v>3077</v>
      </c>
      <c r="N76" s="217" t="s">
        <v>3529</v>
      </c>
      <c r="O76" s="217" t="s">
        <v>1864</v>
      </c>
      <c r="P76" s="215"/>
    </row>
    <row r="77" spans="2:16" ht="24" customHeight="1">
      <c r="B77" s="217">
        <v>71</v>
      </c>
      <c r="C77" s="217" t="s">
        <v>900</v>
      </c>
      <c r="D77" s="217" t="s">
        <v>208</v>
      </c>
      <c r="E77" s="217">
        <v>2020</v>
      </c>
      <c r="F77" s="217" t="s">
        <v>1052</v>
      </c>
      <c r="G77" s="302" t="s">
        <v>100</v>
      </c>
      <c r="H77" s="217" t="s">
        <v>13</v>
      </c>
      <c r="I77" s="217">
        <v>1236403573</v>
      </c>
      <c r="J77" s="231" t="s">
        <v>1045</v>
      </c>
      <c r="K77" s="313">
        <v>2023</v>
      </c>
      <c r="L77" s="239" t="s">
        <v>3389</v>
      </c>
      <c r="M77" s="364" t="s">
        <v>2068</v>
      </c>
      <c r="N77" s="217"/>
      <c r="O77" s="217"/>
      <c r="P77" s="215" t="s">
        <v>573</v>
      </c>
    </row>
    <row r="78" spans="2:16" ht="24" customHeight="1">
      <c r="B78" s="217">
        <v>72</v>
      </c>
      <c r="C78" s="217" t="s">
        <v>901</v>
      </c>
      <c r="D78" s="217" t="s">
        <v>1172</v>
      </c>
      <c r="E78" s="217">
        <v>2020</v>
      </c>
      <c r="F78" s="217" t="s">
        <v>1053</v>
      </c>
      <c r="G78" s="302" t="s">
        <v>100</v>
      </c>
      <c r="H78" s="217" t="s">
        <v>13</v>
      </c>
      <c r="I78" s="217">
        <v>1236390145</v>
      </c>
      <c r="J78" s="231" t="s">
        <v>1045</v>
      </c>
      <c r="K78" s="313">
        <v>2023</v>
      </c>
      <c r="L78" s="239" t="s">
        <v>3389</v>
      </c>
      <c r="M78" s="364" t="s">
        <v>2068</v>
      </c>
      <c r="N78" s="217"/>
      <c r="O78" s="217"/>
      <c r="P78" s="217" t="s">
        <v>1145</v>
      </c>
    </row>
    <row r="79" spans="2:16" ht="24" customHeight="1">
      <c r="B79" s="217">
        <v>73</v>
      </c>
      <c r="C79" s="217" t="s">
        <v>902</v>
      </c>
      <c r="D79" s="217" t="s">
        <v>934</v>
      </c>
      <c r="E79" s="217">
        <v>2008</v>
      </c>
      <c r="F79" s="217" t="s">
        <v>933</v>
      </c>
      <c r="G79" s="302" t="s">
        <v>1953</v>
      </c>
      <c r="H79" s="217" t="s">
        <v>13</v>
      </c>
      <c r="I79" s="374">
        <v>987386980</v>
      </c>
      <c r="J79" s="230" t="s">
        <v>1130</v>
      </c>
      <c r="K79" s="401">
        <v>2024</v>
      </c>
      <c r="L79" s="401"/>
      <c r="M79" s="217"/>
      <c r="N79" s="374"/>
      <c r="O79" s="217"/>
      <c r="P79" s="217" t="s">
        <v>1252</v>
      </c>
    </row>
    <row r="80" spans="2:16" ht="24" customHeight="1">
      <c r="B80" s="217">
        <v>74</v>
      </c>
      <c r="C80" s="217" t="s">
        <v>903</v>
      </c>
      <c r="D80" s="217" t="s">
        <v>934</v>
      </c>
      <c r="E80" s="217">
        <v>2008</v>
      </c>
      <c r="F80" s="217" t="s">
        <v>935</v>
      </c>
      <c r="G80" s="302" t="s">
        <v>1953</v>
      </c>
      <c r="H80" s="217" t="s">
        <v>13</v>
      </c>
      <c r="I80" s="217">
        <v>980480469</v>
      </c>
      <c r="J80" s="230" t="s">
        <v>1130</v>
      </c>
      <c r="K80" s="401">
        <v>2024</v>
      </c>
      <c r="L80" s="401"/>
      <c r="M80" s="217"/>
      <c r="N80" s="217" t="s">
        <v>1923</v>
      </c>
      <c r="O80" s="217"/>
      <c r="P80" s="217"/>
    </row>
    <row r="81" spans="2:17" ht="24" customHeight="1">
      <c r="B81" s="217">
        <v>75</v>
      </c>
      <c r="C81" s="217" t="s">
        <v>904</v>
      </c>
      <c r="D81" s="217" t="s">
        <v>934</v>
      </c>
      <c r="E81" s="217">
        <v>2008</v>
      </c>
      <c r="F81" s="217" t="s">
        <v>936</v>
      </c>
      <c r="G81" s="302" t="s">
        <v>1953</v>
      </c>
      <c r="H81" s="217" t="s">
        <v>13</v>
      </c>
      <c r="I81" s="374">
        <v>980561787</v>
      </c>
      <c r="J81" s="230" t="s">
        <v>1130</v>
      </c>
      <c r="K81" s="401">
        <v>2024</v>
      </c>
      <c r="L81" s="401"/>
      <c r="M81" s="217"/>
      <c r="N81" s="374" t="s">
        <v>1924</v>
      </c>
      <c r="O81" s="217"/>
      <c r="P81" s="217"/>
    </row>
    <row r="82" spans="2:17" ht="24" customHeight="1">
      <c r="B82" s="217">
        <v>76</v>
      </c>
      <c r="C82" s="217" t="s">
        <v>905</v>
      </c>
      <c r="D82" s="217" t="s">
        <v>934</v>
      </c>
      <c r="E82" s="217">
        <v>2008</v>
      </c>
      <c r="F82" s="217" t="s">
        <v>937</v>
      </c>
      <c r="G82" s="331" t="s">
        <v>59</v>
      </c>
      <c r="H82" s="217" t="s">
        <v>13</v>
      </c>
      <c r="I82" s="217">
        <v>980562252</v>
      </c>
      <c r="J82" s="230" t="s">
        <v>1130</v>
      </c>
      <c r="K82" s="401">
        <v>2024</v>
      </c>
      <c r="L82" s="401"/>
      <c r="M82" s="217"/>
      <c r="N82" s="217" t="s">
        <v>1927</v>
      </c>
      <c r="O82" s="217"/>
      <c r="P82" s="217"/>
    </row>
    <row r="83" spans="2:17" ht="24" customHeight="1">
      <c r="B83" s="217">
        <v>77</v>
      </c>
      <c r="C83" s="217" t="s">
        <v>930</v>
      </c>
      <c r="D83" s="217" t="s">
        <v>934</v>
      </c>
      <c r="E83" s="217">
        <v>2008</v>
      </c>
      <c r="F83" s="217" t="s">
        <v>938</v>
      </c>
      <c r="G83" s="331" t="s">
        <v>59</v>
      </c>
      <c r="H83" s="217" t="s">
        <v>13</v>
      </c>
      <c r="I83" s="217">
        <v>987196456</v>
      </c>
      <c r="J83" s="230" t="s">
        <v>1130</v>
      </c>
      <c r="K83" s="401">
        <v>2024</v>
      </c>
      <c r="L83" s="401"/>
      <c r="M83" s="217"/>
      <c r="N83" s="217" t="s">
        <v>1926</v>
      </c>
      <c r="O83" s="217"/>
      <c r="P83" s="217"/>
    </row>
    <row r="84" spans="2:17" ht="24" customHeight="1">
      <c r="B84" s="217">
        <v>78</v>
      </c>
      <c r="C84" s="217" t="s">
        <v>931</v>
      </c>
      <c r="D84" s="217" t="s">
        <v>934</v>
      </c>
      <c r="E84" s="217">
        <v>2008</v>
      </c>
      <c r="F84" s="217" t="s">
        <v>939</v>
      </c>
      <c r="G84" s="331" t="s">
        <v>59</v>
      </c>
      <c r="H84" s="217" t="s">
        <v>13</v>
      </c>
      <c r="I84" s="217">
        <v>987323156</v>
      </c>
      <c r="J84" s="230" t="s">
        <v>1130</v>
      </c>
      <c r="K84" s="401">
        <v>2024</v>
      </c>
      <c r="L84" s="401"/>
      <c r="M84" s="217"/>
      <c r="N84" s="217" t="s">
        <v>1925</v>
      </c>
      <c r="O84" s="217"/>
      <c r="P84" s="217"/>
    </row>
    <row r="85" spans="2:17" ht="24" customHeight="1">
      <c r="B85" s="217">
        <v>79</v>
      </c>
      <c r="C85" s="217" t="s">
        <v>932</v>
      </c>
      <c r="D85" s="217" t="s">
        <v>934</v>
      </c>
      <c r="E85" s="217">
        <v>2008</v>
      </c>
      <c r="F85" s="217" t="s">
        <v>940</v>
      </c>
      <c r="G85" s="356" t="s">
        <v>2971</v>
      </c>
      <c r="H85" s="217" t="s">
        <v>13</v>
      </c>
      <c r="I85" s="217">
        <v>973476443</v>
      </c>
      <c r="J85" s="230" t="s">
        <v>1130</v>
      </c>
      <c r="K85" s="401">
        <v>2024</v>
      </c>
      <c r="L85" s="401"/>
      <c r="M85" s="217"/>
      <c r="N85" s="217" t="s">
        <v>1928</v>
      </c>
      <c r="O85" s="217"/>
      <c r="P85" s="217" t="s">
        <v>1254</v>
      </c>
    </row>
    <row r="86" spans="2:17" ht="24" customHeight="1">
      <c r="B86" s="217">
        <v>80</v>
      </c>
      <c r="C86" s="217" t="s">
        <v>926</v>
      </c>
      <c r="D86" s="217" t="s">
        <v>934</v>
      </c>
      <c r="E86" s="217">
        <v>2008</v>
      </c>
      <c r="F86" s="217" t="s">
        <v>941</v>
      </c>
      <c r="G86" s="331" t="s">
        <v>59</v>
      </c>
      <c r="H86" s="217" t="s">
        <v>13</v>
      </c>
      <c r="I86" s="217">
        <v>980075149</v>
      </c>
      <c r="J86" s="230" t="s">
        <v>1130</v>
      </c>
      <c r="K86" s="401">
        <v>2024</v>
      </c>
      <c r="L86" s="401"/>
      <c r="M86" s="217"/>
      <c r="N86" s="217" t="s">
        <v>1922</v>
      </c>
      <c r="O86" s="217"/>
      <c r="P86" s="217" t="s">
        <v>1019</v>
      </c>
    </row>
    <row r="87" spans="2:17" ht="24" customHeight="1">
      <c r="B87" s="217">
        <v>81</v>
      </c>
      <c r="C87" s="217" t="s">
        <v>927</v>
      </c>
      <c r="D87" s="217" t="s">
        <v>2009</v>
      </c>
      <c r="E87" s="217">
        <v>2020</v>
      </c>
      <c r="F87" s="217" t="s">
        <v>1054</v>
      </c>
      <c r="G87" s="302" t="s">
        <v>100</v>
      </c>
      <c r="H87" s="217" t="s">
        <v>13</v>
      </c>
      <c r="I87" s="217">
        <v>1236395406</v>
      </c>
      <c r="J87" s="231" t="s">
        <v>1045</v>
      </c>
      <c r="K87" s="313">
        <v>2023</v>
      </c>
      <c r="L87" s="239" t="s">
        <v>3389</v>
      </c>
      <c r="M87" s="217"/>
      <c r="N87" s="217"/>
      <c r="O87" s="217"/>
      <c r="P87" s="217" t="s">
        <v>1295</v>
      </c>
    </row>
    <row r="88" spans="2:17" ht="24" customHeight="1">
      <c r="B88" s="217">
        <v>82</v>
      </c>
      <c r="C88" s="217" t="s">
        <v>928</v>
      </c>
      <c r="D88" s="217" t="s">
        <v>971</v>
      </c>
      <c r="E88" s="217">
        <v>2010</v>
      </c>
      <c r="F88" s="217" t="s">
        <v>990</v>
      </c>
      <c r="G88" s="331" t="s">
        <v>59</v>
      </c>
      <c r="H88" s="217" t="s">
        <v>323</v>
      </c>
      <c r="I88" s="217">
        <v>211969745</v>
      </c>
      <c r="J88" s="231" t="s">
        <v>916</v>
      </c>
      <c r="K88" s="239"/>
      <c r="L88" s="231" t="s">
        <v>2419</v>
      </c>
      <c r="M88" s="217"/>
      <c r="N88" s="217"/>
      <c r="O88" s="217"/>
      <c r="P88" s="217" t="s">
        <v>1265</v>
      </c>
    </row>
    <row r="89" spans="2:17" ht="24" customHeight="1">
      <c r="B89" s="217">
        <v>83</v>
      </c>
      <c r="C89" s="217" t="s">
        <v>929</v>
      </c>
      <c r="D89" s="217" t="s">
        <v>971</v>
      </c>
      <c r="E89" s="217">
        <v>2010</v>
      </c>
      <c r="F89" s="217" t="s">
        <v>973</v>
      </c>
      <c r="G89" s="302" t="s">
        <v>59</v>
      </c>
      <c r="H89" s="217" t="s">
        <v>323</v>
      </c>
      <c r="I89" s="217">
        <v>209322993</v>
      </c>
      <c r="J89" s="231" t="s">
        <v>916</v>
      </c>
      <c r="K89" s="239"/>
      <c r="L89" s="231" t="s">
        <v>2419</v>
      </c>
      <c r="M89" s="217"/>
      <c r="N89" s="217"/>
      <c r="O89" s="217"/>
      <c r="P89" s="217" t="s">
        <v>1296</v>
      </c>
    </row>
    <row r="90" spans="2:17" ht="24" customHeight="1">
      <c r="B90" s="217">
        <v>84</v>
      </c>
      <c r="C90" s="217" t="s">
        <v>981</v>
      </c>
      <c r="D90" s="217" t="s">
        <v>982</v>
      </c>
      <c r="E90" s="217">
        <v>2008</v>
      </c>
      <c r="F90" s="217" t="s">
        <v>998</v>
      </c>
      <c r="G90" s="356" t="s">
        <v>1876</v>
      </c>
      <c r="H90" s="217" t="s">
        <v>23</v>
      </c>
      <c r="I90" s="217">
        <v>157315096</v>
      </c>
      <c r="J90" s="231" t="s">
        <v>999</v>
      </c>
      <c r="K90" s="239"/>
      <c r="L90" s="271" t="s">
        <v>2626</v>
      </c>
      <c r="M90" s="217"/>
      <c r="N90" s="217"/>
      <c r="O90" s="217"/>
      <c r="P90" s="217" t="s">
        <v>1221</v>
      </c>
    </row>
    <row r="91" spans="2:17" ht="24" customHeight="1">
      <c r="B91" s="217">
        <v>85</v>
      </c>
      <c r="C91" s="217" t="s">
        <v>997</v>
      </c>
      <c r="D91" s="228" t="s">
        <v>982</v>
      </c>
      <c r="E91" s="228">
        <v>2010</v>
      </c>
      <c r="F91" s="228" t="s">
        <v>991</v>
      </c>
      <c r="G91" s="376" t="s">
        <v>1984</v>
      </c>
      <c r="H91" s="228" t="s">
        <v>323</v>
      </c>
      <c r="I91" s="228">
        <v>202281035</v>
      </c>
      <c r="J91" s="231" t="s">
        <v>983</v>
      </c>
      <c r="K91" s="375"/>
      <c r="L91" s="231" t="s">
        <v>2419</v>
      </c>
      <c r="M91" s="374"/>
      <c r="N91" s="228"/>
      <c r="O91" s="228"/>
      <c r="P91" s="374"/>
    </row>
    <row r="92" spans="2:17" ht="24" customHeight="1">
      <c r="B92" s="217">
        <v>86</v>
      </c>
      <c r="C92" s="217" t="s">
        <v>1000</v>
      </c>
      <c r="D92" s="217" t="s">
        <v>1001</v>
      </c>
      <c r="E92" s="217">
        <v>2013</v>
      </c>
      <c r="F92" s="217" t="s">
        <v>1002</v>
      </c>
      <c r="G92" s="302" t="s">
        <v>2583</v>
      </c>
      <c r="H92" s="217" t="s">
        <v>23</v>
      </c>
      <c r="I92" s="82">
        <v>1017080531</v>
      </c>
      <c r="J92" s="231" t="s">
        <v>1003</v>
      </c>
      <c r="K92" s="313">
        <v>2023</v>
      </c>
      <c r="L92" s="449"/>
      <c r="M92" s="217" t="s">
        <v>1635</v>
      </c>
      <c r="N92" s="217">
        <v>73575801215</v>
      </c>
      <c r="O92" s="217"/>
      <c r="P92" s="217" t="s">
        <v>1021</v>
      </c>
    </row>
    <row r="93" spans="2:17" ht="24" customHeight="1">
      <c r="B93" s="217">
        <v>87</v>
      </c>
      <c r="C93" s="217" t="s">
        <v>1004</v>
      </c>
      <c r="D93" s="217" t="s">
        <v>925</v>
      </c>
      <c r="E93" s="217">
        <v>2020</v>
      </c>
      <c r="F93" s="356" t="s">
        <v>882</v>
      </c>
      <c r="G93" s="224" t="s">
        <v>1966</v>
      </c>
      <c r="H93" s="217"/>
      <c r="I93" s="356" t="s">
        <v>1937</v>
      </c>
      <c r="J93" s="271" t="s">
        <v>69</v>
      </c>
      <c r="K93" s="239"/>
      <c r="L93" s="356"/>
      <c r="M93" s="217"/>
      <c r="N93" s="217"/>
      <c r="O93" s="217"/>
      <c r="P93" s="217" t="s">
        <v>2336</v>
      </c>
    </row>
    <row r="94" spans="2:17" ht="24" customHeight="1">
      <c r="B94" s="217">
        <v>88</v>
      </c>
      <c r="C94" s="217" t="s">
        <v>1008</v>
      </c>
      <c r="D94" s="217" t="s">
        <v>1009</v>
      </c>
      <c r="E94" s="217">
        <v>2008</v>
      </c>
      <c r="F94" s="217" t="s">
        <v>1354</v>
      </c>
      <c r="G94" s="302" t="s">
        <v>15</v>
      </c>
      <c r="H94" s="217" t="s">
        <v>13</v>
      </c>
      <c r="I94" s="217">
        <v>970850417</v>
      </c>
      <c r="J94" s="230" t="s">
        <v>115</v>
      </c>
      <c r="K94" s="401">
        <v>2024</v>
      </c>
      <c r="L94" s="401"/>
      <c r="M94" s="217"/>
      <c r="N94" s="217"/>
      <c r="O94" s="217"/>
      <c r="P94" s="217"/>
      <c r="Q94" s="9" t="s">
        <v>1061</v>
      </c>
    </row>
    <row r="95" spans="2:17" ht="24" customHeight="1">
      <c r="B95" s="217">
        <v>89</v>
      </c>
      <c r="C95" s="217" t="s">
        <v>1015</v>
      </c>
      <c r="D95" s="217" t="s">
        <v>1012</v>
      </c>
      <c r="E95" s="217">
        <v>2013</v>
      </c>
      <c r="F95" s="217" t="s">
        <v>2214</v>
      </c>
      <c r="G95" s="302" t="s">
        <v>133</v>
      </c>
      <c r="H95" s="217" t="s">
        <v>13</v>
      </c>
      <c r="I95" s="217">
        <v>528023934</v>
      </c>
      <c r="J95" s="230" t="s">
        <v>115</v>
      </c>
      <c r="K95" s="331">
        <v>2023</v>
      </c>
      <c r="L95" s="231" t="s">
        <v>2622</v>
      </c>
      <c r="M95" s="217"/>
      <c r="N95" s="217"/>
      <c r="O95" s="217"/>
      <c r="P95" s="217" t="s">
        <v>1505</v>
      </c>
    </row>
    <row r="96" spans="2:17" ht="24" customHeight="1">
      <c r="B96" s="217">
        <v>90</v>
      </c>
      <c r="C96" s="217" t="s">
        <v>1086</v>
      </c>
      <c r="D96" s="217" t="s">
        <v>1087</v>
      </c>
      <c r="E96" s="217">
        <v>2013</v>
      </c>
      <c r="F96" s="217" t="s">
        <v>1316</v>
      </c>
      <c r="G96" s="302" t="s">
        <v>989</v>
      </c>
      <c r="H96" s="217" t="s">
        <v>18</v>
      </c>
      <c r="I96" s="217">
        <v>531436390</v>
      </c>
      <c r="J96" s="231" t="s">
        <v>1334</v>
      </c>
      <c r="K96" s="401">
        <v>2024</v>
      </c>
      <c r="L96" s="401"/>
      <c r="M96" s="217"/>
      <c r="N96" s="217"/>
      <c r="O96" s="217"/>
      <c r="P96" s="217" t="s">
        <v>1904</v>
      </c>
    </row>
    <row r="97" spans="2:16" ht="24" customHeight="1">
      <c r="B97" s="217">
        <v>91</v>
      </c>
      <c r="C97" s="217" t="s">
        <v>1091</v>
      </c>
      <c r="D97" s="217" t="s">
        <v>1096</v>
      </c>
      <c r="E97" s="217">
        <v>2010</v>
      </c>
      <c r="F97" s="217" t="s">
        <v>1095</v>
      </c>
      <c r="G97" s="217" t="s">
        <v>1629</v>
      </c>
      <c r="H97" s="217" t="s">
        <v>13</v>
      </c>
      <c r="I97" s="217">
        <v>273242202</v>
      </c>
      <c r="J97" s="230" t="s">
        <v>14</v>
      </c>
      <c r="K97" s="401">
        <v>2024</v>
      </c>
      <c r="L97" s="401"/>
      <c r="M97" s="217"/>
      <c r="N97" s="217"/>
      <c r="O97" s="217"/>
      <c r="P97" s="217"/>
    </row>
    <row r="98" spans="2:16" ht="24" customHeight="1">
      <c r="B98" s="217">
        <v>92</v>
      </c>
      <c r="C98" s="217" t="s">
        <v>1092</v>
      </c>
      <c r="D98" s="217" t="s">
        <v>1096</v>
      </c>
      <c r="E98" s="217">
        <v>2010</v>
      </c>
      <c r="F98" s="377" t="s">
        <v>1097</v>
      </c>
      <c r="G98" s="302" t="s">
        <v>59</v>
      </c>
      <c r="H98" s="377" t="s">
        <v>13</v>
      </c>
      <c r="I98" s="217">
        <v>282832580</v>
      </c>
      <c r="J98" s="230" t="s">
        <v>14</v>
      </c>
      <c r="K98" s="401">
        <v>2024</v>
      </c>
      <c r="L98" s="401"/>
      <c r="M98" s="217"/>
      <c r="N98" s="217"/>
      <c r="O98" s="217"/>
      <c r="P98" s="364" t="s">
        <v>1297</v>
      </c>
    </row>
    <row r="99" spans="2:16" ht="24" customHeight="1">
      <c r="B99" s="217">
        <v>93</v>
      </c>
      <c r="C99" s="217" t="s">
        <v>1093</v>
      </c>
      <c r="D99" s="217" t="s">
        <v>1096</v>
      </c>
      <c r="E99" s="217">
        <v>2010</v>
      </c>
      <c r="F99" s="217" t="s">
        <v>1098</v>
      </c>
      <c r="G99" s="302" t="s">
        <v>100</v>
      </c>
      <c r="H99" s="217" t="s">
        <v>13</v>
      </c>
      <c r="I99" s="217">
        <v>283068205</v>
      </c>
      <c r="J99" s="230" t="s">
        <v>14</v>
      </c>
      <c r="K99" s="401">
        <v>2024</v>
      </c>
      <c r="L99" s="401"/>
      <c r="M99" s="217"/>
      <c r="N99" s="217"/>
      <c r="O99" s="217"/>
      <c r="P99" s="364" t="s">
        <v>1297</v>
      </c>
    </row>
    <row r="100" spans="2:16" ht="24" customHeight="1">
      <c r="B100" s="217">
        <v>94</v>
      </c>
      <c r="C100" s="217" t="s">
        <v>1094</v>
      </c>
      <c r="D100" s="217" t="s">
        <v>1096</v>
      </c>
      <c r="E100" s="217">
        <v>2010</v>
      </c>
      <c r="F100" s="217" t="s">
        <v>2294</v>
      </c>
      <c r="G100" s="302" t="s">
        <v>2106</v>
      </c>
      <c r="H100" s="217" t="s">
        <v>13</v>
      </c>
      <c r="I100" s="217">
        <v>280978693</v>
      </c>
      <c r="J100" s="230" t="s">
        <v>14</v>
      </c>
      <c r="K100" s="401">
        <v>2024</v>
      </c>
      <c r="L100" s="401"/>
      <c r="M100" s="217"/>
      <c r="N100" s="217"/>
      <c r="O100" s="217"/>
      <c r="P100" s="217" t="s">
        <v>1298</v>
      </c>
    </row>
    <row r="101" spans="2:16" ht="24" customHeight="1">
      <c r="B101" s="217">
        <v>95</v>
      </c>
      <c r="C101" s="217" t="s">
        <v>1099</v>
      </c>
      <c r="D101" s="217" t="s">
        <v>1100</v>
      </c>
      <c r="E101" s="217">
        <v>2010</v>
      </c>
      <c r="F101" s="217" t="s">
        <v>1101</v>
      </c>
      <c r="G101" s="302" t="s">
        <v>100</v>
      </c>
      <c r="H101" s="217" t="s">
        <v>13</v>
      </c>
      <c r="I101" s="217">
        <v>266711014</v>
      </c>
      <c r="J101" s="230" t="s">
        <v>14</v>
      </c>
      <c r="K101" s="401">
        <v>2024</v>
      </c>
      <c r="L101" s="401"/>
      <c r="M101" s="217"/>
      <c r="N101" s="217"/>
      <c r="O101" s="217"/>
      <c r="P101" s="217" t="s">
        <v>1299</v>
      </c>
    </row>
    <row r="102" spans="2:16" ht="24" customHeight="1">
      <c r="B102" s="217">
        <v>96</v>
      </c>
      <c r="C102" s="217" t="s">
        <v>1104</v>
      </c>
      <c r="D102" s="217" t="s">
        <v>1100</v>
      </c>
      <c r="E102" s="217">
        <v>2010</v>
      </c>
      <c r="F102" s="217" t="s">
        <v>1105</v>
      </c>
      <c r="G102" s="302" t="s">
        <v>59</v>
      </c>
      <c r="H102" s="217" t="s">
        <v>13</v>
      </c>
      <c r="I102" s="217">
        <v>266731597</v>
      </c>
      <c r="J102" s="230" t="s">
        <v>14</v>
      </c>
      <c r="K102" s="401">
        <v>2024</v>
      </c>
      <c r="L102" s="401"/>
      <c r="M102" s="217"/>
      <c r="N102" s="217"/>
      <c r="O102" s="217"/>
      <c r="P102" s="217"/>
    </row>
    <row r="103" spans="2:16" ht="24" customHeight="1">
      <c r="B103" s="217">
        <v>97</v>
      </c>
      <c r="C103" s="217" t="s">
        <v>1108</v>
      </c>
      <c r="D103" s="217" t="s">
        <v>1096</v>
      </c>
      <c r="E103" s="217">
        <v>2010</v>
      </c>
      <c r="F103" s="217" t="s">
        <v>1109</v>
      </c>
      <c r="G103" s="331" t="s">
        <v>59</v>
      </c>
      <c r="H103" s="217" t="s">
        <v>13</v>
      </c>
      <c r="I103" s="217">
        <v>273190407</v>
      </c>
      <c r="J103" s="230" t="s">
        <v>14</v>
      </c>
      <c r="K103" s="401">
        <v>2024</v>
      </c>
      <c r="L103" s="401"/>
      <c r="M103" s="217"/>
      <c r="N103" s="217"/>
      <c r="O103" s="217"/>
      <c r="P103" s="217" t="s">
        <v>2107</v>
      </c>
    </row>
    <row r="104" spans="2:16" ht="24" customHeight="1">
      <c r="B104" s="217">
        <v>98</v>
      </c>
      <c r="C104" s="217" t="s">
        <v>1110</v>
      </c>
      <c r="D104" s="217" t="s">
        <v>1096</v>
      </c>
      <c r="E104" s="217">
        <v>2010</v>
      </c>
      <c r="F104" s="217" t="s">
        <v>1111</v>
      </c>
      <c r="G104" s="224" t="s">
        <v>15</v>
      </c>
      <c r="H104" s="217" t="s">
        <v>13</v>
      </c>
      <c r="I104" s="217">
        <v>273203568</v>
      </c>
      <c r="J104" s="230" t="s">
        <v>14</v>
      </c>
      <c r="K104" s="401">
        <v>2024</v>
      </c>
      <c r="L104" s="401"/>
      <c r="M104" s="217"/>
      <c r="N104" s="217"/>
      <c r="O104" s="217"/>
      <c r="P104" s="217" t="s">
        <v>1019</v>
      </c>
    </row>
    <row r="105" spans="2:16" ht="24" customHeight="1">
      <c r="B105" s="217">
        <v>99</v>
      </c>
      <c r="C105" s="217" t="s">
        <v>1112</v>
      </c>
      <c r="D105" s="217" t="s">
        <v>1434</v>
      </c>
      <c r="E105" s="217">
        <v>2020</v>
      </c>
      <c r="F105" s="217" t="s">
        <v>1620</v>
      </c>
      <c r="G105" s="224" t="s">
        <v>1869</v>
      </c>
      <c r="H105" s="217" t="s">
        <v>18</v>
      </c>
      <c r="I105" s="217">
        <v>1260871662</v>
      </c>
      <c r="J105" s="231" t="s">
        <v>1621</v>
      </c>
      <c r="K105" s="331">
        <v>2023</v>
      </c>
      <c r="L105" s="378" t="s">
        <v>2647</v>
      </c>
      <c r="M105" s="217"/>
      <c r="N105" s="217"/>
      <c r="O105" s="217"/>
      <c r="P105" s="217" t="s">
        <v>1019</v>
      </c>
    </row>
    <row r="106" spans="2:16" ht="24" customHeight="1">
      <c r="B106" s="217">
        <v>100</v>
      </c>
      <c r="C106" s="217" t="s">
        <v>1114</v>
      </c>
      <c r="D106" s="217" t="s">
        <v>1115</v>
      </c>
      <c r="E106" s="217">
        <v>2020</v>
      </c>
      <c r="F106" s="217" t="s">
        <v>1116</v>
      </c>
      <c r="G106" s="217" t="s">
        <v>15</v>
      </c>
      <c r="H106" s="217" t="s">
        <v>23</v>
      </c>
      <c r="I106" s="217">
        <v>1231477234</v>
      </c>
      <c r="J106" s="231" t="s">
        <v>1117</v>
      </c>
      <c r="K106" s="238">
        <v>2022</v>
      </c>
      <c r="L106" s="238"/>
      <c r="M106" s="364" t="s">
        <v>2014</v>
      </c>
      <c r="N106" s="217"/>
      <c r="O106" s="217"/>
      <c r="P106" s="217" t="s">
        <v>1120</v>
      </c>
    </row>
    <row r="107" spans="2:16" ht="24" customHeight="1">
      <c r="B107" s="217">
        <v>101</v>
      </c>
      <c r="C107" s="217" t="s">
        <v>1155</v>
      </c>
      <c r="D107" s="217" t="s">
        <v>208</v>
      </c>
      <c r="E107" s="217">
        <v>2013</v>
      </c>
      <c r="F107" s="217" t="s">
        <v>1456</v>
      </c>
      <c r="G107" s="302" t="s">
        <v>59</v>
      </c>
      <c r="H107" s="217" t="s">
        <v>13</v>
      </c>
      <c r="I107" s="217">
        <v>586695311</v>
      </c>
      <c r="J107" s="230" t="s">
        <v>14</v>
      </c>
      <c r="K107" s="401">
        <v>2024</v>
      </c>
      <c r="L107" s="401"/>
      <c r="M107" s="364" t="s">
        <v>2013</v>
      </c>
      <c r="N107" s="217"/>
      <c r="O107" s="217"/>
      <c r="P107" s="217" t="s">
        <v>1222</v>
      </c>
    </row>
    <row r="108" spans="2:16" ht="24" customHeight="1">
      <c r="B108" s="217">
        <v>102</v>
      </c>
      <c r="C108" s="217" t="s">
        <v>1156</v>
      </c>
      <c r="D108" s="217" t="s">
        <v>208</v>
      </c>
      <c r="E108" s="217">
        <v>2013</v>
      </c>
      <c r="F108" s="217" t="s">
        <v>1454</v>
      </c>
      <c r="G108" s="217" t="s">
        <v>171</v>
      </c>
      <c r="H108" s="217" t="s">
        <v>13</v>
      </c>
      <c r="I108" s="217">
        <v>586699147</v>
      </c>
      <c r="J108" s="230" t="s">
        <v>14</v>
      </c>
      <c r="K108" s="401">
        <v>2024</v>
      </c>
      <c r="L108" s="401"/>
      <c r="M108" s="217"/>
      <c r="N108" s="217"/>
      <c r="O108" s="217"/>
      <c r="P108" s="217" t="s">
        <v>1118</v>
      </c>
    </row>
    <row r="109" spans="2:16" ht="24" customHeight="1">
      <c r="B109" s="217">
        <v>103</v>
      </c>
      <c r="C109" s="217" t="s">
        <v>1157</v>
      </c>
      <c r="D109" s="217" t="s">
        <v>1519</v>
      </c>
      <c r="E109" s="217">
        <v>2022</v>
      </c>
      <c r="F109" s="217" t="s">
        <v>2941</v>
      </c>
      <c r="G109" s="358" t="s">
        <v>100</v>
      </c>
      <c r="H109" s="217" t="s">
        <v>2723</v>
      </c>
      <c r="I109" s="217">
        <v>1333571620</v>
      </c>
      <c r="J109" s="231" t="s">
        <v>1045</v>
      </c>
      <c r="K109" s="401">
        <v>2024</v>
      </c>
      <c r="L109" s="401"/>
      <c r="M109" s="217"/>
      <c r="N109" s="217" t="s">
        <v>2942</v>
      </c>
      <c r="O109" s="217" t="s">
        <v>1810</v>
      </c>
      <c r="P109" s="217" t="s">
        <v>1019</v>
      </c>
    </row>
    <row r="110" spans="2:16" ht="24" customHeight="1">
      <c r="B110" s="217">
        <v>104</v>
      </c>
      <c r="C110" s="217" t="s">
        <v>1158</v>
      </c>
      <c r="D110" s="217" t="s">
        <v>1180</v>
      </c>
      <c r="E110" s="217">
        <v>2022</v>
      </c>
      <c r="F110" s="217" t="s">
        <v>3018</v>
      </c>
      <c r="G110" s="217" t="s">
        <v>3060</v>
      </c>
      <c r="H110" s="217" t="s">
        <v>13</v>
      </c>
      <c r="I110" s="217">
        <v>1346900750</v>
      </c>
      <c r="J110" s="231" t="s">
        <v>3019</v>
      </c>
      <c r="K110" s="401">
        <v>2024</v>
      </c>
      <c r="L110" s="401"/>
      <c r="M110" s="364" t="s">
        <v>2279</v>
      </c>
      <c r="N110" s="217" t="s">
        <v>2998</v>
      </c>
      <c r="O110" s="217"/>
      <c r="P110" s="217" t="s">
        <v>1905</v>
      </c>
    </row>
    <row r="111" spans="2:16" ht="24" customHeight="1">
      <c r="B111" s="217">
        <v>105</v>
      </c>
      <c r="C111" s="217" t="s">
        <v>1159</v>
      </c>
      <c r="D111" s="217" t="s">
        <v>1172</v>
      </c>
      <c r="E111" s="217">
        <v>2013</v>
      </c>
      <c r="F111" s="217" t="s">
        <v>1556</v>
      </c>
      <c r="G111" s="302" t="s">
        <v>3505</v>
      </c>
      <c r="H111" s="217" t="s">
        <v>13</v>
      </c>
      <c r="I111" s="217">
        <v>566060647</v>
      </c>
      <c r="J111" s="230" t="s">
        <v>14</v>
      </c>
      <c r="K111" s="401">
        <v>2024</v>
      </c>
      <c r="L111" s="401"/>
      <c r="M111" s="217"/>
      <c r="N111" s="217" t="s">
        <v>3257</v>
      </c>
      <c r="O111" s="217"/>
      <c r="P111" s="343" t="s">
        <v>1019</v>
      </c>
    </row>
    <row r="112" spans="2:16" ht="24" customHeight="1">
      <c r="B112" s="217">
        <v>106</v>
      </c>
      <c r="C112" s="217" t="s">
        <v>1161</v>
      </c>
      <c r="D112" s="217" t="s">
        <v>208</v>
      </c>
      <c r="E112" s="217">
        <v>2013</v>
      </c>
      <c r="F112" s="217" t="s">
        <v>1455</v>
      </c>
      <c r="G112" s="224" t="s">
        <v>215</v>
      </c>
      <c r="H112" s="217" t="s">
        <v>13</v>
      </c>
      <c r="I112" s="217">
        <v>586700510</v>
      </c>
      <c r="J112" s="230" t="s">
        <v>14</v>
      </c>
      <c r="K112" s="401">
        <v>2024</v>
      </c>
      <c r="L112" s="401"/>
      <c r="M112" s="217"/>
      <c r="N112" s="217"/>
      <c r="O112" s="217"/>
      <c r="P112" s="217" t="s">
        <v>1198</v>
      </c>
    </row>
    <row r="113" spans="2:16" ht="24" customHeight="1">
      <c r="B113" s="217">
        <v>107</v>
      </c>
      <c r="C113" s="217" t="s">
        <v>1162</v>
      </c>
      <c r="D113" s="217" t="s">
        <v>208</v>
      </c>
      <c r="E113" s="217">
        <v>2013</v>
      </c>
      <c r="F113" s="217" t="s">
        <v>1459</v>
      </c>
      <c r="G113" s="302" t="s">
        <v>59</v>
      </c>
      <c r="H113" s="217" t="s">
        <v>13</v>
      </c>
      <c r="I113" s="217">
        <v>580018903</v>
      </c>
      <c r="J113" s="230" t="s">
        <v>14</v>
      </c>
      <c r="K113" s="313">
        <v>2023</v>
      </c>
      <c r="L113" s="356" t="s">
        <v>3343</v>
      </c>
      <c r="M113" s="217"/>
      <c r="N113" s="217"/>
      <c r="O113" s="217"/>
      <c r="P113" s="217"/>
    </row>
    <row r="114" spans="2:16" ht="24" customHeight="1">
      <c r="B114" s="217">
        <v>108</v>
      </c>
      <c r="C114" s="217" t="s">
        <v>1163</v>
      </c>
      <c r="D114" s="217" t="s">
        <v>208</v>
      </c>
      <c r="E114" s="217">
        <v>2013</v>
      </c>
      <c r="F114" s="217" t="s">
        <v>1457</v>
      </c>
      <c r="G114" s="331" t="s">
        <v>15</v>
      </c>
      <c r="H114" s="217" t="s">
        <v>13</v>
      </c>
      <c r="I114" s="217">
        <v>586722157</v>
      </c>
      <c r="J114" s="230" t="s">
        <v>14</v>
      </c>
      <c r="K114" s="401">
        <v>2024</v>
      </c>
      <c r="L114" s="401"/>
      <c r="M114" s="217"/>
      <c r="N114" s="217"/>
      <c r="O114" s="217"/>
      <c r="P114" s="217" t="s">
        <v>1019</v>
      </c>
    </row>
    <row r="115" spans="2:16" ht="24" customHeight="1">
      <c r="B115" s="217">
        <v>109</v>
      </c>
      <c r="C115" s="217" t="s">
        <v>1164</v>
      </c>
      <c r="D115" s="217" t="s">
        <v>1172</v>
      </c>
      <c r="E115" s="217">
        <v>2013</v>
      </c>
      <c r="F115" s="217" t="s">
        <v>1929</v>
      </c>
      <c r="G115" s="302" t="s">
        <v>2863</v>
      </c>
      <c r="H115" s="217" t="s">
        <v>13</v>
      </c>
      <c r="I115" s="217">
        <v>594809720</v>
      </c>
      <c r="J115" s="230" t="s">
        <v>14</v>
      </c>
      <c r="K115" s="401">
        <v>2024</v>
      </c>
      <c r="L115" s="401"/>
      <c r="M115" s="401"/>
      <c r="N115" s="217" t="s">
        <v>1933</v>
      </c>
      <c r="O115" s="217" t="s">
        <v>1864</v>
      </c>
      <c r="P115" s="217" t="s">
        <v>1019</v>
      </c>
    </row>
    <row r="116" spans="2:16" ht="24" customHeight="1">
      <c r="B116" s="217">
        <v>110</v>
      </c>
      <c r="C116" s="217" t="s">
        <v>1165</v>
      </c>
      <c r="D116" s="217" t="s">
        <v>208</v>
      </c>
      <c r="E116" s="217">
        <v>2013</v>
      </c>
      <c r="F116" s="217" t="s">
        <v>1481</v>
      </c>
      <c r="G116" s="224" t="s">
        <v>1953</v>
      </c>
      <c r="H116" s="217" t="s">
        <v>13</v>
      </c>
      <c r="I116" s="217">
        <v>580021238</v>
      </c>
      <c r="J116" s="230" t="s">
        <v>14</v>
      </c>
      <c r="K116" s="356">
        <v>2021</v>
      </c>
      <c r="L116" s="231" t="s">
        <v>2622</v>
      </c>
      <c r="M116" s="217"/>
      <c r="N116" s="217" t="s">
        <v>2913</v>
      </c>
      <c r="O116" s="217" t="s">
        <v>1864</v>
      </c>
      <c r="P116" s="217" t="s">
        <v>1369</v>
      </c>
    </row>
    <row r="117" spans="2:16" ht="24" customHeight="1">
      <c r="B117" s="217">
        <v>111</v>
      </c>
      <c r="C117" s="217" t="s">
        <v>1166</v>
      </c>
      <c r="D117" s="217" t="s">
        <v>1172</v>
      </c>
      <c r="E117" s="217">
        <v>2013</v>
      </c>
      <c r="F117" s="217" t="s">
        <v>1571</v>
      </c>
      <c r="G117" s="217" t="s">
        <v>15</v>
      </c>
      <c r="H117" s="217" t="s">
        <v>13</v>
      </c>
      <c r="I117" s="217">
        <v>593823494</v>
      </c>
      <c r="J117" s="230" t="s">
        <v>14</v>
      </c>
      <c r="K117" s="401">
        <v>2024</v>
      </c>
      <c r="L117" s="401"/>
      <c r="M117" s="217"/>
      <c r="N117" s="217" t="s">
        <v>2914</v>
      </c>
      <c r="O117" s="217" t="s">
        <v>1864</v>
      </c>
      <c r="P117" s="217" t="s">
        <v>1527</v>
      </c>
    </row>
    <row r="118" spans="2:16" ht="24" customHeight="1">
      <c r="B118" s="217">
        <v>112</v>
      </c>
      <c r="C118" s="217" t="s">
        <v>1167</v>
      </c>
      <c r="D118" s="217" t="s">
        <v>208</v>
      </c>
      <c r="E118" s="217">
        <v>2013</v>
      </c>
      <c r="F118" s="217" t="s">
        <v>1460</v>
      </c>
      <c r="G118" s="302" t="s">
        <v>133</v>
      </c>
      <c r="H118" s="217" t="s">
        <v>13</v>
      </c>
      <c r="I118" s="217">
        <v>580021610</v>
      </c>
      <c r="J118" s="230" t="s">
        <v>14</v>
      </c>
      <c r="K118" s="401">
        <v>2024</v>
      </c>
      <c r="L118" s="401"/>
      <c r="M118" s="217"/>
      <c r="N118" s="217" t="s">
        <v>2915</v>
      </c>
      <c r="O118" s="217"/>
      <c r="P118" s="217" t="s">
        <v>1885</v>
      </c>
    </row>
    <row r="119" spans="2:16" ht="24" customHeight="1">
      <c r="B119" s="217">
        <v>113</v>
      </c>
      <c r="C119" s="217" t="s">
        <v>1168</v>
      </c>
      <c r="D119" s="23" t="s">
        <v>1180</v>
      </c>
      <c r="E119" s="217">
        <v>2022</v>
      </c>
      <c r="F119" s="217" t="s">
        <v>3020</v>
      </c>
      <c r="G119" s="217" t="s">
        <v>1963</v>
      </c>
      <c r="H119" s="217" t="s">
        <v>13</v>
      </c>
      <c r="I119" s="217">
        <v>1346907886</v>
      </c>
      <c r="J119" s="231" t="s">
        <v>3019</v>
      </c>
      <c r="K119" s="238">
        <v>2022</v>
      </c>
      <c r="L119" s="340" t="s">
        <v>3432</v>
      </c>
      <c r="M119" s="217"/>
      <c r="N119" s="217" t="s">
        <v>2999</v>
      </c>
      <c r="O119" s="217" t="s">
        <v>1864</v>
      </c>
      <c r="P119" s="217" t="s">
        <v>1371</v>
      </c>
    </row>
    <row r="120" spans="2:16" ht="24" customHeight="1">
      <c r="B120" s="217">
        <v>114</v>
      </c>
      <c r="C120" s="217" t="s">
        <v>1169</v>
      </c>
      <c r="D120" s="217" t="s">
        <v>208</v>
      </c>
      <c r="E120" s="217">
        <v>2013</v>
      </c>
      <c r="F120" s="217" t="s">
        <v>2122</v>
      </c>
      <c r="G120" s="224" t="s">
        <v>200</v>
      </c>
      <c r="H120" s="217" t="s">
        <v>13</v>
      </c>
      <c r="I120" s="217">
        <v>589294849</v>
      </c>
      <c r="J120" s="230" t="s">
        <v>14</v>
      </c>
      <c r="K120" s="313">
        <v>2023</v>
      </c>
      <c r="L120" s="356" t="s">
        <v>3343</v>
      </c>
      <c r="M120" s="217"/>
      <c r="N120" s="217" t="s">
        <v>2916</v>
      </c>
      <c r="O120" s="217"/>
      <c r="P120" s="217"/>
    </row>
    <row r="121" spans="2:16" ht="24" customHeight="1">
      <c r="B121" s="217">
        <v>115</v>
      </c>
      <c r="C121" s="217" t="s">
        <v>1170</v>
      </c>
      <c r="D121" s="217" t="s">
        <v>1180</v>
      </c>
      <c r="E121" s="217">
        <v>2022</v>
      </c>
      <c r="F121" s="217" t="s">
        <v>3021</v>
      </c>
      <c r="G121" s="217" t="s">
        <v>3060</v>
      </c>
      <c r="H121" s="217" t="s">
        <v>13</v>
      </c>
      <c r="I121" s="217">
        <v>1347084255</v>
      </c>
      <c r="J121" s="231" t="s">
        <v>3019</v>
      </c>
      <c r="K121" s="401">
        <v>2024</v>
      </c>
      <c r="L121" s="401"/>
      <c r="M121" s="364" t="s">
        <v>2279</v>
      </c>
      <c r="N121" s="217" t="s">
        <v>2997</v>
      </c>
      <c r="O121" s="217"/>
      <c r="P121" s="217"/>
    </row>
    <row r="122" spans="2:16" ht="24" customHeight="1">
      <c r="B122" s="217">
        <v>116</v>
      </c>
      <c r="C122" s="217" t="s">
        <v>1171</v>
      </c>
      <c r="D122" s="217" t="s">
        <v>1180</v>
      </c>
      <c r="E122" s="217">
        <v>2014</v>
      </c>
      <c r="F122" s="217" t="s">
        <v>1535</v>
      </c>
      <c r="G122" s="224" t="s">
        <v>100</v>
      </c>
      <c r="H122" s="217" t="s">
        <v>13</v>
      </c>
      <c r="I122" s="217">
        <v>1040519668</v>
      </c>
      <c r="J122" s="230" t="s">
        <v>14</v>
      </c>
      <c r="K122" s="401">
        <v>2024</v>
      </c>
      <c r="L122" s="401"/>
      <c r="M122" s="217"/>
      <c r="N122" s="217" t="s">
        <v>2243</v>
      </c>
      <c r="O122" s="217"/>
      <c r="P122" s="217" t="s">
        <v>1955</v>
      </c>
    </row>
    <row r="123" spans="2:16" ht="24" customHeight="1">
      <c r="B123" s="217">
        <v>117</v>
      </c>
      <c r="C123" s="217" t="s">
        <v>2905</v>
      </c>
      <c r="D123" s="217" t="s">
        <v>1180</v>
      </c>
      <c r="E123" s="217">
        <v>2014</v>
      </c>
      <c r="F123" s="217" t="s">
        <v>1570</v>
      </c>
      <c r="G123" s="313" t="s">
        <v>2836</v>
      </c>
      <c r="H123" s="217" t="s">
        <v>13</v>
      </c>
      <c r="I123" s="217">
        <v>1040632880</v>
      </c>
      <c r="J123" s="230" t="s">
        <v>14</v>
      </c>
      <c r="K123" s="356">
        <v>2021</v>
      </c>
      <c r="L123" s="231" t="s">
        <v>2622</v>
      </c>
      <c r="M123" s="217"/>
      <c r="N123" s="217" t="s">
        <v>1824</v>
      </c>
      <c r="O123" s="217"/>
      <c r="P123" s="363"/>
    </row>
    <row r="124" spans="2:16" ht="24" customHeight="1">
      <c r="B124" s="217">
        <v>118</v>
      </c>
      <c r="C124" s="217" t="s">
        <v>1173</v>
      </c>
      <c r="D124" s="217" t="s">
        <v>208</v>
      </c>
      <c r="E124" s="217">
        <v>2020</v>
      </c>
      <c r="F124" s="217" t="s">
        <v>1181</v>
      </c>
      <c r="G124" s="224" t="s">
        <v>15</v>
      </c>
      <c r="H124" s="217" t="s">
        <v>323</v>
      </c>
      <c r="I124" s="217">
        <v>1244001020</v>
      </c>
      <c r="J124" s="231" t="s">
        <v>1182</v>
      </c>
      <c r="K124" s="339">
        <v>2020</v>
      </c>
      <c r="L124" s="340" t="s">
        <v>2626</v>
      </c>
      <c r="M124" s="217" t="s">
        <v>1639</v>
      </c>
      <c r="N124" s="217" t="s">
        <v>1825</v>
      </c>
      <c r="O124" s="217"/>
      <c r="P124" s="217"/>
    </row>
    <row r="125" spans="2:16" ht="24" customHeight="1">
      <c r="B125" s="217">
        <v>119</v>
      </c>
      <c r="C125" s="217" t="s">
        <v>1174</v>
      </c>
      <c r="D125" s="217" t="s">
        <v>1315</v>
      </c>
      <c r="E125" s="217"/>
      <c r="F125" s="217" t="s">
        <v>1402</v>
      </c>
      <c r="G125" s="224" t="s">
        <v>15</v>
      </c>
      <c r="H125" s="217" t="s">
        <v>323</v>
      </c>
      <c r="I125" s="217">
        <v>1255605089</v>
      </c>
      <c r="J125" s="231" t="s">
        <v>1403</v>
      </c>
      <c r="K125" s="239">
        <v>2020</v>
      </c>
      <c r="L125" s="340" t="s">
        <v>2626</v>
      </c>
      <c r="M125" s="217" t="s">
        <v>1639</v>
      </c>
      <c r="N125" s="217" t="s">
        <v>1826</v>
      </c>
      <c r="O125" s="217"/>
      <c r="P125" s="217"/>
    </row>
    <row r="126" spans="2:16" ht="24" customHeight="1">
      <c r="B126" s="217">
        <v>120</v>
      </c>
      <c r="C126" s="217" t="s">
        <v>1175</v>
      </c>
      <c r="D126" s="217" t="s">
        <v>948</v>
      </c>
      <c r="E126" s="217">
        <v>2008</v>
      </c>
      <c r="F126" s="217" t="s">
        <v>2367</v>
      </c>
      <c r="G126" s="224" t="s">
        <v>2106</v>
      </c>
      <c r="H126" s="217" t="s">
        <v>13</v>
      </c>
      <c r="I126" s="217">
        <v>962931535</v>
      </c>
      <c r="J126" s="230" t="s">
        <v>14</v>
      </c>
      <c r="K126" s="401">
        <v>2024</v>
      </c>
      <c r="L126" s="401"/>
      <c r="M126" s="217"/>
      <c r="N126" s="217" t="s">
        <v>1827</v>
      </c>
      <c r="O126" s="217"/>
      <c r="P126" s="217"/>
    </row>
    <row r="127" spans="2:16" ht="24" customHeight="1">
      <c r="B127" s="217">
        <v>121</v>
      </c>
      <c r="C127" s="217" t="s">
        <v>1176</v>
      </c>
      <c r="D127" s="217" t="s">
        <v>1009</v>
      </c>
      <c r="E127" s="217">
        <v>2010</v>
      </c>
      <c r="F127" s="217" t="s">
        <v>1415</v>
      </c>
      <c r="G127" s="224" t="s">
        <v>100</v>
      </c>
      <c r="H127" s="217" t="s">
        <v>259</v>
      </c>
      <c r="I127" s="217">
        <v>232026971</v>
      </c>
      <c r="J127" s="231" t="s">
        <v>1416</v>
      </c>
      <c r="K127" s="356">
        <v>2021</v>
      </c>
      <c r="L127" s="271" t="s">
        <v>2912</v>
      </c>
      <c r="M127" s="217"/>
      <c r="N127" s="217"/>
      <c r="O127" s="217"/>
      <c r="P127" s="217"/>
    </row>
    <row r="128" spans="2:16" ht="24" customHeight="1">
      <c r="B128" s="217">
        <v>122</v>
      </c>
      <c r="C128" s="217" t="s">
        <v>1177</v>
      </c>
      <c r="D128" s="217" t="s">
        <v>1180</v>
      </c>
      <c r="E128" s="217">
        <v>2014</v>
      </c>
      <c r="F128" s="217" t="s">
        <v>1554</v>
      </c>
      <c r="G128" s="302" t="s">
        <v>59</v>
      </c>
      <c r="H128" s="217" t="s">
        <v>13</v>
      </c>
      <c r="I128" s="217">
        <v>1040997101</v>
      </c>
      <c r="J128" s="230" t="s">
        <v>14</v>
      </c>
      <c r="K128" s="401">
        <v>2024</v>
      </c>
      <c r="L128" s="401"/>
      <c r="M128" s="217"/>
      <c r="N128" s="217" t="s">
        <v>1828</v>
      </c>
      <c r="O128" s="217"/>
      <c r="P128" s="217"/>
    </row>
    <row r="129" spans="2:16" ht="24" customHeight="1">
      <c r="B129" s="402">
        <v>123</v>
      </c>
      <c r="C129" s="402" t="s">
        <v>1178</v>
      </c>
      <c r="D129" s="402" t="s">
        <v>1180</v>
      </c>
      <c r="E129" s="402">
        <v>2014</v>
      </c>
      <c r="F129" s="402" t="s">
        <v>1553</v>
      </c>
      <c r="G129" s="317" t="s">
        <v>2790</v>
      </c>
      <c r="H129" s="402" t="s">
        <v>13</v>
      </c>
      <c r="I129" s="402">
        <v>1038097638</v>
      </c>
      <c r="J129" s="379" t="s">
        <v>14</v>
      </c>
      <c r="K129" s="401">
        <v>2024</v>
      </c>
      <c r="L129" s="277" t="s">
        <v>2790</v>
      </c>
      <c r="M129" s="217"/>
      <c r="N129" s="217"/>
      <c r="O129" s="217"/>
      <c r="P129" s="217"/>
    </row>
    <row r="130" spans="2:16" ht="24" customHeight="1">
      <c r="B130" s="217">
        <v>124</v>
      </c>
      <c r="C130" s="217" t="s">
        <v>1179</v>
      </c>
      <c r="D130" s="217" t="s">
        <v>1180</v>
      </c>
      <c r="E130" s="217">
        <v>2015</v>
      </c>
      <c r="F130" s="217" t="s">
        <v>1661</v>
      </c>
      <c r="G130" s="217" t="s">
        <v>1966</v>
      </c>
      <c r="H130" s="217" t="s">
        <v>13</v>
      </c>
      <c r="I130" s="217">
        <v>1046409996</v>
      </c>
      <c r="J130" s="230" t="s">
        <v>14</v>
      </c>
      <c r="K130" s="401">
        <v>2024</v>
      </c>
      <c r="L130" s="401"/>
      <c r="M130" s="217"/>
      <c r="N130" s="217"/>
      <c r="O130" s="217"/>
      <c r="P130" s="217" t="s">
        <v>1370</v>
      </c>
    </row>
    <row r="131" spans="2:16" ht="24" customHeight="1">
      <c r="B131" s="217">
        <v>125</v>
      </c>
      <c r="C131" s="217" t="s">
        <v>1423</v>
      </c>
      <c r="D131" s="217" t="s">
        <v>1180</v>
      </c>
      <c r="E131" s="217">
        <v>2022</v>
      </c>
      <c r="F131" s="217" t="s">
        <v>3022</v>
      </c>
      <c r="G131" s="224" t="s">
        <v>1966</v>
      </c>
      <c r="H131" s="217" t="s">
        <v>13</v>
      </c>
      <c r="I131" s="217">
        <v>1346909269</v>
      </c>
      <c r="J131" s="231" t="s">
        <v>3019</v>
      </c>
      <c r="K131" s="401">
        <v>2024</v>
      </c>
      <c r="L131" s="401"/>
      <c r="M131" s="364" t="s">
        <v>2279</v>
      </c>
      <c r="N131" s="217" t="s">
        <v>3000</v>
      </c>
      <c r="O131" s="217"/>
      <c r="P131" s="217" t="s">
        <v>2113</v>
      </c>
    </row>
    <row r="132" spans="2:16" ht="24" customHeight="1">
      <c r="B132" s="217">
        <v>126</v>
      </c>
      <c r="C132" s="217" t="s">
        <v>1433</v>
      </c>
      <c r="D132" s="217" t="s">
        <v>1434</v>
      </c>
      <c r="E132" s="217">
        <v>2015</v>
      </c>
      <c r="F132" s="217" t="s">
        <v>1612</v>
      </c>
      <c r="G132" s="224" t="s">
        <v>215</v>
      </c>
      <c r="H132" s="217" t="s">
        <v>13</v>
      </c>
      <c r="I132" s="217">
        <v>1079215678</v>
      </c>
      <c r="J132" s="230" t="s">
        <v>1130</v>
      </c>
      <c r="K132" s="313">
        <v>2023</v>
      </c>
      <c r="L132" s="356" t="s">
        <v>3343</v>
      </c>
      <c r="M132" s="217"/>
      <c r="N132" s="217"/>
      <c r="O132" s="217"/>
      <c r="P132" s="224"/>
    </row>
    <row r="133" spans="2:16" ht="24" customHeight="1">
      <c r="B133" s="217">
        <v>127</v>
      </c>
      <c r="C133" s="217" t="s">
        <v>1435</v>
      </c>
      <c r="D133" s="217" t="s">
        <v>1434</v>
      </c>
      <c r="E133" s="217">
        <v>2015</v>
      </c>
      <c r="F133" s="217" t="s">
        <v>1609</v>
      </c>
      <c r="G133" s="224" t="s">
        <v>946</v>
      </c>
      <c r="H133" s="217" t="s">
        <v>13</v>
      </c>
      <c r="I133" s="217">
        <v>1076439117</v>
      </c>
      <c r="J133" s="230" t="s">
        <v>1130</v>
      </c>
      <c r="K133" s="401">
        <v>2024</v>
      </c>
      <c r="L133" s="401"/>
      <c r="M133" s="217"/>
      <c r="N133" s="217"/>
      <c r="O133" s="217"/>
      <c r="P133" s="224"/>
    </row>
    <row r="134" spans="2:16" ht="24" customHeight="1">
      <c r="B134" s="217">
        <v>128</v>
      </c>
      <c r="C134" s="217" t="s">
        <v>1439</v>
      </c>
      <c r="D134" s="217" t="s">
        <v>1434</v>
      </c>
      <c r="E134" s="217">
        <v>2015</v>
      </c>
      <c r="F134" s="217" t="s">
        <v>1611</v>
      </c>
      <c r="G134" s="224" t="s">
        <v>946</v>
      </c>
      <c r="H134" s="217" t="s">
        <v>13</v>
      </c>
      <c r="I134" s="217">
        <v>1076446415</v>
      </c>
      <c r="J134" s="230" t="s">
        <v>1130</v>
      </c>
      <c r="K134" s="313">
        <v>2023</v>
      </c>
      <c r="L134" s="356" t="s">
        <v>3343</v>
      </c>
      <c r="M134" s="217"/>
      <c r="N134" s="217"/>
      <c r="O134" s="217"/>
      <c r="P134" s="224"/>
    </row>
    <row r="135" spans="2:16" ht="24" customHeight="1">
      <c r="B135" s="217">
        <v>129</v>
      </c>
      <c r="C135" s="217" t="s">
        <v>1440</v>
      </c>
      <c r="D135" s="217" t="s">
        <v>1434</v>
      </c>
      <c r="E135" s="217">
        <v>2015</v>
      </c>
      <c r="F135" s="217" t="s">
        <v>1596</v>
      </c>
      <c r="G135" s="224" t="s">
        <v>2583</v>
      </c>
      <c r="H135" s="217" t="s">
        <v>13</v>
      </c>
      <c r="I135" s="217">
        <v>1079556246</v>
      </c>
      <c r="J135" s="230" t="s">
        <v>1130</v>
      </c>
      <c r="K135" s="313">
        <v>2023</v>
      </c>
      <c r="L135" s="356" t="s">
        <v>3343</v>
      </c>
      <c r="M135" s="364" t="s">
        <v>2051</v>
      </c>
      <c r="N135" s="217" t="s">
        <v>2248</v>
      </c>
      <c r="O135" s="217"/>
      <c r="P135" s="224" t="s">
        <v>1633</v>
      </c>
    </row>
    <row r="136" spans="2:16" ht="24" customHeight="1">
      <c r="B136" s="217">
        <v>130</v>
      </c>
      <c r="C136" s="217" t="s">
        <v>1441</v>
      </c>
      <c r="D136" s="217" t="s">
        <v>1180</v>
      </c>
      <c r="E136" s="217">
        <v>2022</v>
      </c>
      <c r="F136" s="217" t="s">
        <v>3023</v>
      </c>
      <c r="G136" s="224" t="s">
        <v>133</v>
      </c>
      <c r="H136" s="217" t="s">
        <v>13</v>
      </c>
      <c r="I136" s="217">
        <v>1346892790</v>
      </c>
      <c r="J136" s="231" t="s">
        <v>3019</v>
      </c>
      <c r="K136" s="401">
        <v>2024</v>
      </c>
      <c r="L136" s="401"/>
      <c r="M136" s="364" t="s">
        <v>2279</v>
      </c>
      <c r="N136" s="217" t="s">
        <v>3001</v>
      </c>
      <c r="O136" s="217" t="s">
        <v>1649</v>
      </c>
      <c r="P136" s="224" t="s">
        <v>2264</v>
      </c>
    </row>
    <row r="137" spans="2:16" ht="24" customHeight="1">
      <c r="B137" s="224">
        <v>131</v>
      </c>
      <c r="C137" s="224" t="s">
        <v>1442</v>
      </c>
      <c r="D137" s="224" t="s">
        <v>1443</v>
      </c>
      <c r="E137" s="224">
        <v>2006</v>
      </c>
      <c r="F137" s="224" t="s">
        <v>2693</v>
      </c>
      <c r="G137" s="224" t="s">
        <v>2654</v>
      </c>
      <c r="H137" s="224" t="s">
        <v>75</v>
      </c>
      <c r="I137" s="224">
        <v>881325147</v>
      </c>
      <c r="J137" s="230" t="s">
        <v>2148</v>
      </c>
      <c r="K137" s="238">
        <v>2022</v>
      </c>
      <c r="L137" s="271"/>
      <c r="M137" s="353">
        <v>26183214000134</v>
      </c>
      <c r="N137" s="224"/>
      <c r="O137" s="224"/>
      <c r="P137" s="224"/>
    </row>
    <row r="138" spans="2:16" ht="24" customHeight="1">
      <c r="B138" s="224">
        <v>132</v>
      </c>
      <c r="C138" s="224" t="s">
        <v>1463</v>
      </c>
      <c r="D138" s="224" t="s">
        <v>1434</v>
      </c>
      <c r="E138" s="224">
        <v>2015</v>
      </c>
      <c r="F138" s="224" t="s">
        <v>1595</v>
      </c>
      <c r="G138" s="224" t="s">
        <v>100</v>
      </c>
      <c r="H138" s="224" t="s">
        <v>13</v>
      </c>
      <c r="I138" s="224">
        <v>1079707279</v>
      </c>
      <c r="J138" s="230" t="s">
        <v>1130</v>
      </c>
      <c r="K138" s="238">
        <v>2022</v>
      </c>
      <c r="L138" s="271" t="s">
        <v>3390</v>
      </c>
      <c r="M138" s="217" t="s">
        <v>3032</v>
      </c>
      <c r="N138" s="224"/>
      <c r="O138" s="224"/>
      <c r="P138" s="224"/>
    </row>
    <row r="139" spans="2:16" ht="24" customHeight="1">
      <c r="B139" s="224">
        <v>133</v>
      </c>
      <c r="C139" s="224" t="s">
        <v>1464</v>
      </c>
      <c r="D139" s="224" t="s">
        <v>1434</v>
      </c>
      <c r="E139" s="224">
        <v>2015</v>
      </c>
      <c r="F139" s="224" t="s">
        <v>1606</v>
      </c>
      <c r="G139" s="224" t="s">
        <v>100</v>
      </c>
      <c r="H139" s="224" t="s">
        <v>13</v>
      </c>
      <c r="I139" s="224">
        <v>1079706540</v>
      </c>
      <c r="J139" s="230" t="s">
        <v>1130</v>
      </c>
      <c r="K139" s="401">
        <v>2024</v>
      </c>
      <c r="L139" s="401"/>
      <c r="M139" s="217" t="s">
        <v>3032</v>
      </c>
      <c r="N139" s="224"/>
      <c r="O139" s="224"/>
      <c r="P139" s="224"/>
    </row>
    <row r="140" spans="2:16" ht="24" customHeight="1">
      <c r="B140" s="224">
        <v>134</v>
      </c>
      <c r="C140" s="224" t="s">
        <v>1465</v>
      </c>
      <c r="D140" s="224" t="s">
        <v>1434</v>
      </c>
      <c r="E140" s="224">
        <v>2015</v>
      </c>
      <c r="F140" s="224" t="s">
        <v>1608</v>
      </c>
      <c r="G140" s="224" t="s">
        <v>15</v>
      </c>
      <c r="H140" s="224" t="s">
        <v>13</v>
      </c>
      <c r="I140" s="224">
        <v>1076443653</v>
      </c>
      <c r="J140" s="230" t="s">
        <v>1130</v>
      </c>
      <c r="K140" s="401">
        <v>2024</v>
      </c>
      <c r="L140" s="401"/>
      <c r="M140" s="217"/>
      <c r="N140" s="224"/>
      <c r="O140" s="224"/>
      <c r="P140" s="224"/>
    </row>
    <row r="141" spans="2:16" ht="24" customHeight="1">
      <c r="B141" s="224">
        <v>135</v>
      </c>
      <c r="C141" s="224" t="s">
        <v>1466</v>
      </c>
      <c r="D141" s="224" t="s">
        <v>1434</v>
      </c>
      <c r="E141" s="224">
        <v>2015</v>
      </c>
      <c r="F141" s="224" t="s">
        <v>1610</v>
      </c>
      <c r="G141" s="224" t="s">
        <v>100</v>
      </c>
      <c r="H141" s="224" t="s">
        <v>13</v>
      </c>
      <c r="I141" s="224">
        <v>1076449392</v>
      </c>
      <c r="J141" s="230" t="s">
        <v>1130</v>
      </c>
      <c r="K141" s="238">
        <v>2022</v>
      </c>
      <c r="L141" s="271" t="s">
        <v>3390</v>
      </c>
      <c r="M141" s="217" t="s">
        <v>3032</v>
      </c>
      <c r="N141" s="224"/>
      <c r="O141" s="224"/>
      <c r="P141" s="224"/>
    </row>
    <row r="142" spans="2:16" ht="24" customHeight="1">
      <c r="B142" s="224">
        <v>136</v>
      </c>
      <c r="C142" s="224" t="s">
        <v>1467</v>
      </c>
      <c r="D142" s="224" t="s">
        <v>1434</v>
      </c>
      <c r="E142" s="224">
        <v>2015</v>
      </c>
      <c r="F142" s="224" t="s">
        <v>1607</v>
      </c>
      <c r="G142" s="224" t="s">
        <v>100</v>
      </c>
      <c r="H142" s="224" t="s">
        <v>13</v>
      </c>
      <c r="I142" s="224">
        <v>1079216712</v>
      </c>
      <c r="J142" s="230" t="s">
        <v>1130</v>
      </c>
      <c r="K142" s="313">
        <v>2023</v>
      </c>
      <c r="L142" s="356" t="s">
        <v>3343</v>
      </c>
      <c r="M142" s="217" t="s">
        <v>3032</v>
      </c>
      <c r="N142" s="224"/>
      <c r="O142" s="224"/>
      <c r="P142" s="224"/>
    </row>
    <row r="143" spans="2:16" ht="24" customHeight="1">
      <c r="B143" s="224">
        <v>137</v>
      </c>
      <c r="C143" s="224" t="s">
        <v>1468</v>
      </c>
      <c r="D143" s="224" t="s">
        <v>1434</v>
      </c>
      <c r="E143" s="224">
        <v>2015</v>
      </c>
      <c r="F143" s="224" t="s">
        <v>1645</v>
      </c>
      <c r="G143" s="224" t="s">
        <v>100</v>
      </c>
      <c r="H143" s="224" t="s">
        <v>13</v>
      </c>
      <c r="I143" s="224">
        <v>1079977934</v>
      </c>
      <c r="J143" s="230" t="s">
        <v>1130</v>
      </c>
      <c r="K143" s="401">
        <v>2024</v>
      </c>
      <c r="L143" s="401"/>
      <c r="M143" s="217" t="s">
        <v>3032</v>
      </c>
      <c r="N143" s="224"/>
      <c r="O143" s="224"/>
      <c r="P143" s="224"/>
    </row>
    <row r="144" spans="2:16" ht="24" customHeight="1">
      <c r="B144" s="224">
        <v>138</v>
      </c>
      <c r="C144" s="224" t="s">
        <v>1469</v>
      </c>
      <c r="D144" s="224" t="s">
        <v>1434</v>
      </c>
      <c r="E144" s="224">
        <v>2015</v>
      </c>
      <c r="F144" s="224" t="s">
        <v>1659</v>
      </c>
      <c r="G144" s="224" t="s">
        <v>133</v>
      </c>
      <c r="H144" s="224" t="s">
        <v>13</v>
      </c>
      <c r="I144" s="224">
        <v>1100253383</v>
      </c>
      <c r="J144" s="230" t="s">
        <v>1130</v>
      </c>
      <c r="K144" s="401">
        <v>2024</v>
      </c>
      <c r="L144" s="401"/>
      <c r="M144" s="217"/>
      <c r="N144" s="224"/>
      <c r="O144" s="224"/>
      <c r="P144" s="224"/>
    </row>
    <row r="145" spans="2:16" ht="24" customHeight="1">
      <c r="B145" s="224">
        <v>139</v>
      </c>
      <c r="C145" s="224" t="s">
        <v>1497</v>
      </c>
      <c r="D145" s="224" t="s">
        <v>1172</v>
      </c>
      <c r="E145" s="224">
        <v>2014</v>
      </c>
      <c r="F145" s="224" t="s">
        <v>2444</v>
      </c>
      <c r="G145" s="302" t="s">
        <v>59</v>
      </c>
      <c r="H145" s="224" t="s">
        <v>75</v>
      </c>
      <c r="I145" s="224">
        <v>1195155074</v>
      </c>
      <c r="J145" s="230" t="s">
        <v>2148</v>
      </c>
      <c r="K145" s="238">
        <v>2022</v>
      </c>
      <c r="L145" s="271"/>
      <c r="M145" s="364"/>
      <c r="N145" s="224" t="s">
        <v>1498</v>
      </c>
      <c r="O145" s="224" t="s">
        <v>1864</v>
      </c>
      <c r="P145" s="224"/>
    </row>
    <row r="146" spans="2:16" ht="24" customHeight="1">
      <c r="B146" s="224">
        <v>140</v>
      </c>
      <c r="C146" s="224" t="s">
        <v>1515</v>
      </c>
      <c r="D146" s="224" t="s">
        <v>1519</v>
      </c>
      <c r="E146" s="224">
        <v>2021</v>
      </c>
      <c r="F146" s="224" t="s">
        <v>1718</v>
      </c>
      <c r="G146" s="224" t="s">
        <v>3033</v>
      </c>
      <c r="H146" s="224" t="s">
        <v>13</v>
      </c>
      <c r="I146" s="224">
        <v>1275799628</v>
      </c>
      <c r="J146" s="231" t="s">
        <v>1045</v>
      </c>
      <c r="K146" s="238">
        <v>2022</v>
      </c>
      <c r="L146" s="231" t="s">
        <v>2917</v>
      </c>
      <c r="M146" s="364" t="s">
        <v>2068</v>
      </c>
      <c r="N146" s="224" t="s">
        <v>1522</v>
      </c>
      <c r="O146" s="224"/>
      <c r="P146" s="224" t="s">
        <v>2267</v>
      </c>
    </row>
    <row r="147" spans="2:16" ht="24" customHeight="1">
      <c r="B147" s="224">
        <v>141</v>
      </c>
      <c r="C147" s="217" t="s">
        <v>1516</v>
      </c>
      <c r="D147" s="224" t="s">
        <v>1519</v>
      </c>
      <c r="E147" s="224">
        <v>2021</v>
      </c>
      <c r="F147" s="224" t="s">
        <v>1717</v>
      </c>
      <c r="G147" s="224" t="s">
        <v>100</v>
      </c>
      <c r="H147" s="224" t="s">
        <v>13</v>
      </c>
      <c r="I147" s="224">
        <v>1275798796</v>
      </c>
      <c r="J147" s="230" t="s">
        <v>1130</v>
      </c>
      <c r="K147" s="401">
        <v>2024</v>
      </c>
      <c r="L147" s="301"/>
      <c r="M147" s="364" t="s">
        <v>2068</v>
      </c>
      <c r="N147" s="224" t="s">
        <v>1523</v>
      </c>
      <c r="O147" s="224"/>
      <c r="P147" s="224"/>
    </row>
    <row r="148" spans="2:16" ht="24" customHeight="1">
      <c r="B148" s="381">
        <v>142</v>
      </c>
      <c r="C148" s="228" t="s">
        <v>1517</v>
      </c>
      <c r="D148" s="381" t="s">
        <v>1519</v>
      </c>
      <c r="E148" s="381">
        <v>2021</v>
      </c>
      <c r="F148" s="381" t="s">
        <v>1738</v>
      </c>
      <c r="G148" s="381" t="s">
        <v>100</v>
      </c>
      <c r="H148" s="381" t="s">
        <v>13</v>
      </c>
      <c r="I148" s="363">
        <v>1268265290</v>
      </c>
      <c r="J148" s="231" t="s">
        <v>1045</v>
      </c>
      <c r="K148" s="238">
        <v>2022</v>
      </c>
      <c r="L148" s="231" t="s">
        <v>2917</v>
      </c>
      <c r="M148" s="364" t="s">
        <v>2068</v>
      </c>
      <c r="N148" s="381" t="s">
        <v>1524</v>
      </c>
      <c r="O148" s="381"/>
      <c r="P148" s="224" t="s">
        <v>1103</v>
      </c>
    </row>
    <row r="149" spans="2:16" ht="24" customHeight="1">
      <c r="B149" s="224">
        <v>143</v>
      </c>
      <c r="C149" s="217" t="s">
        <v>1518</v>
      </c>
      <c r="D149" s="224" t="s">
        <v>208</v>
      </c>
      <c r="E149" s="224">
        <v>2021</v>
      </c>
      <c r="F149" s="224" t="s">
        <v>1600</v>
      </c>
      <c r="G149" s="381" t="s">
        <v>100</v>
      </c>
      <c r="H149" s="224" t="s">
        <v>13</v>
      </c>
      <c r="I149" s="224">
        <v>1268262070</v>
      </c>
      <c r="J149" s="231" t="s">
        <v>1045</v>
      </c>
      <c r="K149" s="238">
        <v>2022</v>
      </c>
      <c r="L149" s="231" t="s">
        <v>2917</v>
      </c>
      <c r="M149" s="364" t="s">
        <v>2068</v>
      </c>
      <c r="N149" s="224"/>
      <c r="O149" s="224"/>
      <c r="P149" s="224" t="s">
        <v>1369</v>
      </c>
    </row>
    <row r="150" spans="2:16" ht="24" customHeight="1">
      <c r="B150" s="381">
        <v>144</v>
      </c>
      <c r="C150" s="228" t="s">
        <v>1521</v>
      </c>
      <c r="D150" s="381" t="s">
        <v>208</v>
      </c>
      <c r="E150" s="381">
        <v>2021</v>
      </c>
      <c r="F150" s="381" t="s">
        <v>1739</v>
      </c>
      <c r="G150" s="317" t="s">
        <v>171</v>
      </c>
      <c r="H150" s="381" t="s">
        <v>13</v>
      </c>
      <c r="I150" s="363">
        <v>1275766428</v>
      </c>
      <c r="J150" s="230" t="s">
        <v>1130</v>
      </c>
      <c r="K150" s="401">
        <v>2024</v>
      </c>
      <c r="L150" s="301"/>
      <c r="M150" s="364" t="s">
        <v>2068</v>
      </c>
      <c r="N150" s="381" t="s">
        <v>1534</v>
      </c>
      <c r="O150" s="381"/>
      <c r="P150" s="224" t="s">
        <v>1557</v>
      </c>
    </row>
    <row r="151" spans="2:16" ht="24" customHeight="1">
      <c r="B151" s="224">
        <v>145</v>
      </c>
      <c r="C151" s="217" t="s">
        <v>1558</v>
      </c>
      <c r="D151" s="224" t="s">
        <v>208</v>
      </c>
      <c r="E151" s="224">
        <v>2021</v>
      </c>
      <c r="F151" s="224" t="s">
        <v>1599</v>
      </c>
      <c r="G151" s="224" t="s">
        <v>2649</v>
      </c>
      <c r="H151" s="224" t="s">
        <v>13</v>
      </c>
      <c r="I151" s="224">
        <v>1269333043</v>
      </c>
      <c r="J151" s="231" t="s">
        <v>1045</v>
      </c>
      <c r="K151" s="238">
        <v>2022</v>
      </c>
      <c r="L151" s="231" t="s">
        <v>2917</v>
      </c>
      <c r="M151" s="364" t="s">
        <v>2068</v>
      </c>
      <c r="N151" s="224"/>
      <c r="O151" s="224"/>
      <c r="P151" s="224"/>
    </row>
    <row r="152" spans="2:16" ht="24" customHeight="1">
      <c r="B152" s="224">
        <v>146</v>
      </c>
      <c r="C152" s="217" t="s">
        <v>1559</v>
      </c>
      <c r="D152" s="224" t="s">
        <v>208</v>
      </c>
      <c r="E152" s="224">
        <v>2021</v>
      </c>
      <c r="F152" s="224" t="s">
        <v>1597</v>
      </c>
      <c r="G152" s="224" t="s">
        <v>59</v>
      </c>
      <c r="H152" s="224" t="s">
        <v>13</v>
      </c>
      <c r="I152" s="224">
        <v>1269338606</v>
      </c>
      <c r="J152" s="231" t="s">
        <v>1045</v>
      </c>
      <c r="K152" s="238">
        <v>2022</v>
      </c>
      <c r="L152" s="231" t="s">
        <v>2917</v>
      </c>
      <c r="M152" s="364" t="s">
        <v>2068</v>
      </c>
      <c r="N152" s="224"/>
      <c r="O152" s="224"/>
      <c r="P152" s="224"/>
    </row>
    <row r="153" spans="2:16" ht="24" customHeight="1">
      <c r="B153" s="224">
        <v>147</v>
      </c>
      <c r="C153" s="217" t="s">
        <v>1560</v>
      </c>
      <c r="D153" s="224" t="s">
        <v>208</v>
      </c>
      <c r="E153" s="224">
        <v>2021</v>
      </c>
      <c r="F153" s="224" t="s">
        <v>1601</v>
      </c>
      <c r="G153" s="382" t="s">
        <v>59</v>
      </c>
      <c r="H153" s="224" t="s">
        <v>13</v>
      </c>
      <c r="I153" s="224">
        <v>1269342662</v>
      </c>
      <c r="J153" s="231" t="s">
        <v>1045</v>
      </c>
      <c r="K153" s="238">
        <v>2022</v>
      </c>
      <c r="L153" s="231" t="s">
        <v>2917</v>
      </c>
      <c r="M153" s="364" t="s">
        <v>2068</v>
      </c>
      <c r="N153" s="224"/>
      <c r="O153" s="224"/>
      <c r="P153" s="224"/>
    </row>
    <row r="154" spans="2:16" ht="24" customHeight="1">
      <c r="B154" s="224">
        <v>148</v>
      </c>
      <c r="C154" s="217" t="s">
        <v>1561</v>
      </c>
      <c r="D154" s="224" t="s">
        <v>208</v>
      </c>
      <c r="E154" s="224">
        <v>2021</v>
      </c>
      <c r="F154" s="224" t="s">
        <v>1598</v>
      </c>
      <c r="G154" s="224" t="s">
        <v>59</v>
      </c>
      <c r="H154" s="224" t="s">
        <v>13</v>
      </c>
      <c r="I154" s="224">
        <v>1269339610</v>
      </c>
      <c r="J154" s="231" t="s">
        <v>1045</v>
      </c>
      <c r="K154" s="238">
        <v>2022</v>
      </c>
      <c r="L154" s="231" t="s">
        <v>2917</v>
      </c>
      <c r="M154" s="364" t="s">
        <v>2068</v>
      </c>
      <c r="N154" s="224"/>
      <c r="O154" s="224"/>
      <c r="P154" s="224"/>
    </row>
    <row r="155" spans="2:16" ht="24" customHeight="1">
      <c r="B155" s="224">
        <v>149</v>
      </c>
      <c r="C155" s="217" t="s">
        <v>1562</v>
      </c>
      <c r="D155" s="224" t="s">
        <v>208</v>
      </c>
      <c r="E155" s="224">
        <v>2021</v>
      </c>
      <c r="F155" s="224" t="s">
        <v>1602</v>
      </c>
      <c r="G155" s="224" t="s">
        <v>59</v>
      </c>
      <c r="H155" s="224" t="s">
        <v>13</v>
      </c>
      <c r="I155" s="224">
        <v>1269341011</v>
      </c>
      <c r="J155" s="231" t="s">
        <v>1045</v>
      </c>
      <c r="K155" s="238">
        <v>2022</v>
      </c>
      <c r="L155" s="231" t="s">
        <v>2917</v>
      </c>
      <c r="M155" s="364" t="s">
        <v>2068</v>
      </c>
      <c r="N155" s="224"/>
      <c r="O155" s="224"/>
      <c r="P155" s="224"/>
    </row>
    <row r="156" spans="2:16" ht="24" customHeight="1">
      <c r="B156" s="224">
        <v>150</v>
      </c>
      <c r="C156" s="217" t="s">
        <v>1626</v>
      </c>
      <c r="D156" s="224" t="s">
        <v>208</v>
      </c>
      <c r="E156" s="224">
        <v>2021</v>
      </c>
      <c r="F156" s="224" t="s">
        <v>1697</v>
      </c>
      <c r="G156" s="224" t="s">
        <v>15</v>
      </c>
      <c r="H156" s="224" t="s">
        <v>13</v>
      </c>
      <c r="I156" s="224">
        <v>1275517916</v>
      </c>
      <c r="J156" s="231" t="s">
        <v>1045</v>
      </c>
      <c r="K156" s="313">
        <v>2023</v>
      </c>
      <c r="L156" s="231" t="s">
        <v>2917</v>
      </c>
      <c r="M156" s="364" t="s">
        <v>2068</v>
      </c>
      <c r="N156" s="224" t="s">
        <v>1696</v>
      </c>
      <c r="O156" s="224"/>
      <c r="P156" s="224" t="s">
        <v>1675</v>
      </c>
    </row>
    <row r="157" spans="2:16" ht="24" customHeight="1">
      <c r="B157" s="224">
        <v>151</v>
      </c>
      <c r="C157" s="217" t="s">
        <v>1627</v>
      </c>
      <c r="D157" s="224" t="s">
        <v>208</v>
      </c>
      <c r="E157" s="224">
        <v>2021</v>
      </c>
      <c r="F157" s="224" t="s">
        <v>1702</v>
      </c>
      <c r="G157" s="224" t="s">
        <v>100</v>
      </c>
      <c r="H157" s="224" t="s">
        <v>13</v>
      </c>
      <c r="I157" s="224">
        <v>1275520500</v>
      </c>
      <c r="J157" s="231" t="s">
        <v>1045</v>
      </c>
      <c r="K157" s="313">
        <v>2023</v>
      </c>
      <c r="L157" s="231" t="s">
        <v>2917</v>
      </c>
      <c r="M157" s="364" t="s">
        <v>2068</v>
      </c>
      <c r="N157" s="224" t="s">
        <v>1701</v>
      </c>
      <c r="O157" s="224"/>
      <c r="P157" s="224"/>
    </row>
    <row r="158" spans="2:16" ht="24" customHeight="1">
      <c r="B158" s="224">
        <v>152</v>
      </c>
      <c r="C158" s="217" t="s">
        <v>1628</v>
      </c>
      <c r="D158" s="224" t="s">
        <v>208</v>
      </c>
      <c r="E158" s="224">
        <v>2021</v>
      </c>
      <c r="F158" s="224" t="s">
        <v>1715</v>
      </c>
      <c r="G158" s="224" t="s">
        <v>100</v>
      </c>
      <c r="H158" s="224" t="s">
        <v>13</v>
      </c>
      <c r="I158" s="224">
        <v>1275634696</v>
      </c>
      <c r="J158" s="231" t="s">
        <v>1045</v>
      </c>
      <c r="K158" s="313">
        <v>2023</v>
      </c>
      <c r="L158" s="231" t="s">
        <v>2917</v>
      </c>
      <c r="M158" s="364" t="s">
        <v>2068</v>
      </c>
      <c r="N158" s="224" t="s">
        <v>1716</v>
      </c>
      <c r="O158" s="224"/>
      <c r="P158" s="224" t="s">
        <v>2274</v>
      </c>
    </row>
    <row r="159" spans="2:16" ht="24" customHeight="1">
      <c r="B159" s="224">
        <v>153</v>
      </c>
      <c r="C159" s="217" t="s">
        <v>1632</v>
      </c>
      <c r="D159" s="224" t="s">
        <v>208</v>
      </c>
      <c r="E159" s="224">
        <v>2021</v>
      </c>
      <c r="F159" s="224" t="s">
        <v>1698</v>
      </c>
      <c r="G159" s="224" t="s">
        <v>100</v>
      </c>
      <c r="H159" s="224" t="s">
        <v>13</v>
      </c>
      <c r="I159" s="224">
        <v>1275522065</v>
      </c>
      <c r="J159" s="231" t="s">
        <v>1045</v>
      </c>
      <c r="K159" s="401">
        <v>2024</v>
      </c>
      <c r="L159" s="401"/>
      <c r="M159" s="364" t="s">
        <v>2068</v>
      </c>
      <c r="N159" s="224" t="s">
        <v>2984</v>
      </c>
      <c r="O159" s="224"/>
      <c r="P159" s="224" t="s">
        <v>1677</v>
      </c>
    </row>
    <row r="160" spans="2:16" ht="24" customHeight="1">
      <c r="B160" s="217">
        <v>154</v>
      </c>
      <c r="C160" s="217" t="s">
        <v>1668</v>
      </c>
      <c r="D160" s="217" t="s">
        <v>208</v>
      </c>
      <c r="E160" s="217">
        <v>2021</v>
      </c>
      <c r="F160" s="217" t="s">
        <v>1700</v>
      </c>
      <c r="G160" s="376" t="s">
        <v>15</v>
      </c>
      <c r="H160" s="217" t="s">
        <v>13</v>
      </c>
      <c r="I160" s="217">
        <v>1275531994</v>
      </c>
      <c r="J160" s="231" t="s">
        <v>1045</v>
      </c>
      <c r="K160" s="238">
        <v>2022</v>
      </c>
      <c r="L160" s="277" t="s">
        <v>3417</v>
      </c>
      <c r="M160" s="277" t="s">
        <v>2790</v>
      </c>
      <c r="N160" s="224" t="s">
        <v>1699</v>
      </c>
      <c r="O160" s="224"/>
      <c r="P160" s="224"/>
    </row>
    <row r="161" spans="2:16" ht="24" customHeight="1">
      <c r="B161" s="381">
        <v>155</v>
      </c>
      <c r="C161" s="228" t="s">
        <v>1669</v>
      </c>
      <c r="D161" s="381" t="s">
        <v>208</v>
      </c>
      <c r="E161" s="381">
        <v>2021</v>
      </c>
      <c r="F161" s="381" t="s">
        <v>1735</v>
      </c>
      <c r="G161" s="224" t="s">
        <v>100</v>
      </c>
      <c r="H161" s="381" t="s">
        <v>13</v>
      </c>
      <c r="I161" s="381">
        <v>1275529922</v>
      </c>
      <c r="J161" s="230" t="s">
        <v>3430</v>
      </c>
      <c r="K161" s="401">
        <v>2024</v>
      </c>
      <c r="L161" s="401"/>
      <c r="M161" s="364" t="s">
        <v>3077</v>
      </c>
      <c r="N161" s="381" t="s">
        <v>1734</v>
      </c>
      <c r="O161" s="381"/>
      <c r="P161" s="224"/>
    </row>
    <row r="162" spans="2:16" ht="24" customHeight="1">
      <c r="B162" s="224">
        <v>156</v>
      </c>
      <c r="C162" s="217" t="s">
        <v>1743</v>
      </c>
      <c r="D162" s="224" t="s">
        <v>208</v>
      </c>
      <c r="E162" s="224">
        <v>2021</v>
      </c>
      <c r="F162" s="224" t="s">
        <v>1719</v>
      </c>
      <c r="G162" s="224" t="s">
        <v>100</v>
      </c>
      <c r="H162" s="224" t="s">
        <v>13</v>
      </c>
      <c r="I162" s="224">
        <v>1275531587</v>
      </c>
      <c r="J162" s="231" t="s">
        <v>1045</v>
      </c>
      <c r="K162" s="313">
        <v>2023</v>
      </c>
      <c r="L162" s="231" t="s">
        <v>2917</v>
      </c>
      <c r="M162" s="364" t="s">
        <v>2068</v>
      </c>
      <c r="N162" s="224" t="s">
        <v>1720</v>
      </c>
      <c r="O162" s="224"/>
      <c r="P162" s="224"/>
    </row>
    <row r="163" spans="2:16" ht="24" customHeight="1">
      <c r="B163" s="224">
        <v>157</v>
      </c>
      <c r="C163" s="217" t="s">
        <v>1670</v>
      </c>
      <c r="D163" s="224" t="s">
        <v>208</v>
      </c>
      <c r="E163" s="224">
        <v>2021</v>
      </c>
      <c r="F163" s="224" t="s">
        <v>1706</v>
      </c>
      <c r="G163" s="224" t="s">
        <v>100</v>
      </c>
      <c r="H163" s="224" t="s">
        <v>13</v>
      </c>
      <c r="I163" s="224">
        <v>1275527563</v>
      </c>
      <c r="J163" s="230" t="s">
        <v>3430</v>
      </c>
      <c r="K163" s="401">
        <v>2024</v>
      </c>
      <c r="L163" s="401"/>
      <c r="M163" s="364" t="s">
        <v>2068</v>
      </c>
      <c r="N163" s="224" t="s">
        <v>1707</v>
      </c>
      <c r="O163" s="224"/>
      <c r="P163" s="224"/>
    </row>
    <row r="164" spans="2:16" ht="24" customHeight="1">
      <c r="B164" s="224">
        <v>158</v>
      </c>
      <c r="C164" s="224" t="s">
        <v>1671</v>
      </c>
      <c r="D164" s="224" t="s">
        <v>208</v>
      </c>
      <c r="E164" s="224">
        <v>2021</v>
      </c>
      <c r="F164" s="224" t="s">
        <v>1721</v>
      </c>
      <c r="G164" s="224" t="s">
        <v>200</v>
      </c>
      <c r="H164" s="224" t="s">
        <v>13</v>
      </c>
      <c r="I164" s="224">
        <v>1275528578</v>
      </c>
      <c r="J164" s="231" t="s">
        <v>1045</v>
      </c>
      <c r="K164" s="313">
        <v>2023</v>
      </c>
      <c r="L164" s="231" t="s">
        <v>2917</v>
      </c>
      <c r="M164" s="364" t="s">
        <v>2068</v>
      </c>
      <c r="N164" s="224" t="s">
        <v>1722</v>
      </c>
      <c r="O164" s="224"/>
      <c r="P164" s="224"/>
    </row>
    <row r="165" spans="2:16" ht="24" customHeight="1">
      <c r="B165" s="224">
        <v>159</v>
      </c>
      <c r="C165" s="224" t="s">
        <v>1676</v>
      </c>
      <c r="D165" s="224" t="s">
        <v>208</v>
      </c>
      <c r="E165" s="224">
        <v>2021</v>
      </c>
      <c r="F165" s="224" t="s">
        <v>1708</v>
      </c>
      <c r="G165" s="224" t="s">
        <v>200</v>
      </c>
      <c r="H165" s="224" t="s">
        <v>13</v>
      </c>
      <c r="I165" s="224">
        <v>1275523770</v>
      </c>
      <c r="J165" s="231" t="s">
        <v>1045</v>
      </c>
      <c r="K165" s="313">
        <v>2023</v>
      </c>
      <c r="L165" s="231" t="s">
        <v>2917</v>
      </c>
      <c r="M165" s="364" t="s">
        <v>2068</v>
      </c>
      <c r="N165" s="224" t="s">
        <v>1709</v>
      </c>
      <c r="O165" s="224"/>
      <c r="P165" s="224"/>
    </row>
    <row r="166" spans="2:16" ht="24" customHeight="1">
      <c r="B166" s="224">
        <v>160</v>
      </c>
      <c r="C166" s="224" t="s">
        <v>1684</v>
      </c>
      <c r="D166" s="224" t="s">
        <v>208</v>
      </c>
      <c r="E166" s="224">
        <v>2021</v>
      </c>
      <c r="F166" s="224" t="s">
        <v>1710</v>
      </c>
      <c r="G166" s="224" t="s">
        <v>59</v>
      </c>
      <c r="H166" s="224" t="s">
        <v>13</v>
      </c>
      <c r="I166" s="224">
        <v>1275525684</v>
      </c>
      <c r="J166" s="230" t="s">
        <v>3430</v>
      </c>
      <c r="K166" s="401">
        <v>2024</v>
      </c>
      <c r="L166" s="401"/>
      <c r="M166" s="364" t="s">
        <v>3077</v>
      </c>
      <c r="N166" s="224" t="s">
        <v>1711</v>
      </c>
      <c r="O166" s="224"/>
      <c r="P166" s="224"/>
    </row>
    <row r="167" spans="2:16" ht="24" customHeight="1">
      <c r="B167" s="277">
        <v>161</v>
      </c>
      <c r="C167" s="277" t="s">
        <v>1703</v>
      </c>
      <c r="D167" s="277" t="s">
        <v>208</v>
      </c>
      <c r="E167" s="277">
        <v>2021</v>
      </c>
      <c r="F167" s="277" t="s">
        <v>1704</v>
      </c>
      <c r="G167" s="224" t="s">
        <v>59</v>
      </c>
      <c r="H167" s="277" t="s">
        <v>13</v>
      </c>
      <c r="I167" s="277">
        <v>1275530866</v>
      </c>
      <c r="J167" s="231" t="s">
        <v>1045</v>
      </c>
      <c r="K167" s="331">
        <v>2023</v>
      </c>
      <c r="L167" s="356" t="s">
        <v>3329</v>
      </c>
      <c r="M167" s="364" t="s">
        <v>2068</v>
      </c>
      <c r="N167" s="224" t="s">
        <v>1705</v>
      </c>
      <c r="O167" s="224"/>
      <c r="P167" s="224"/>
    </row>
    <row r="168" spans="2:16" ht="24" customHeight="1">
      <c r="B168" s="224">
        <v>162</v>
      </c>
      <c r="C168" s="224" t="s">
        <v>1712</v>
      </c>
      <c r="D168" s="224" t="s">
        <v>208</v>
      </c>
      <c r="E168" s="224">
        <v>2021</v>
      </c>
      <c r="F168" s="217" t="s">
        <v>1713</v>
      </c>
      <c r="G168" s="224" t="s">
        <v>2649</v>
      </c>
      <c r="H168" s="217" t="s">
        <v>13</v>
      </c>
      <c r="I168" s="217">
        <v>1275524912</v>
      </c>
      <c r="J168" s="231" t="s">
        <v>1045</v>
      </c>
      <c r="K168" s="313">
        <v>2023</v>
      </c>
      <c r="L168" s="231" t="s">
        <v>2917</v>
      </c>
      <c r="M168" s="364" t="s">
        <v>2068</v>
      </c>
      <c r="N168" s="224" t="s">
        <v>1714</v>
      </c>
      <c r="O168" s="224"/>
      <c r="P168" s="224"/>
    </row>
    <row r="169" spans="2:16" ht="24" customHeight="1">
      <c r="B169" s="381">
        <v>163</v>
      </c>
      <c r="C169" s="228" t="s">
        <v>1731</v>
      </c>
      <c r="D169" s="381" t="s">
        <v>208</v>
      </c>
      <c r="E169" s="381">
        <v>2021</v>
      </c>
      <c r="F169" s="381" t="s">
        <v>1737</v>
      </c>
      <c r="G169" s="224" t="s">
        <v>100</v>
      </c>
      <c r="H169" s="381" t="s">
        <v>13</v>
      </c>
      <c r="I169" s="381">
        <v>1275529400</v>
      </c>
      <c r="J169" s="231" t="s">
        <v>1045</v>
      </c>
      <c r="K169" s="313">
        <v>2023</v>
      </c>
      <c r="L169" s="231" t="s">
        <v>2917</v>
      </c>
      <c r="M169" s="364" t="s">
        <v>2068</v>
      </c>
      <c r="N169" s="381" t="s">
        <v>1736</v>
      </c>
      <c r="O169" s="381"/>
      <c r="P169" s="224"/>
    </row>
    <row r="170" spans="2:16" ht="24" customHeight="1">
      <c r="B170" s="224">
        <v>164</v>
      </c>
      <c r="C170" s="228" t="s">
        <v>1741</v>
      </c>
      <c r="D170" s="381" t="s">
        <v>208</v>
      </c>
      <c r="E170" s="224">
        <v>2021</v>
      </c>
      <c r="F170" s="224" t="s">
        <v>1763</v>
      </c>
      <c r="G170" s="224" t="s">
        <v>133</v>
      </c>
      <c r="H170" s="381" t="s">
        <v>13</v>
      </c>
      <c r="I170" s="224">
        <v>1277615524</v>
      </c>
      <c r="J170" s="231" t="s">
        <v>1045</v>
      </c>
      <c r="K170" s="313">
        <v>2023</v>
      </c>
      <c r="L170" s="231" t="s">
        <v>2917</v>
      </c>
      <c r="M170" s="364" t="s">
        <v>2068</v>
      </c>
      <c r="N170" s="224" t="s">
        <v>1744</v>
      </c>
      <c r="O170" s="224"/>
      <c r="P170" s="224"/>
    </row>
    <row r="171" spans="2:16" ht="24" customHeight="1">
      <c r="B171" s="224">
        <v>165</v>
      </c>
      <c r="C171" s="228" t="s">
        <v>1742</v>
      </c>
      <c r="D171" s="381" t="s">
        <v>208</v>
      </c>
      <c r="E171" s="224">
        <v>2021</v>
      </c>
      <c r="F171" s="224" t="s">
        <v>1750</v>
      </c>
      <c r="G171" s="224" t="s">
        <v>100</v>
      </c>
      <c r="H171" s="381" t="s">
        <v>13</v>
      </c>
      <c r="I171" s="224">
        <v>1276583696</v>
      </c>
      <c r="J171" s="231" t="s">
        <v>1045</v>
      </c>
      <c r="K171" s="401">
        <v>2024</v>
      </c>
      <c r="L171" s="401"/>
      <c r="M171" s="364" t="s">
        <v>2068</v>
      </c>
      <c r="N171" s="224" t="s">
        <v>1745</v>
      </c>
      <c r="O171" s="224"/>
      <c r="P171" s="224" t="s">
        <v>2266</v>
      </c>
    </row>
    <row r="172" spans="2:16" ht="24" customHeight="1">
      <c r="B172" s="224">
        <v>166</v>
      </c>
      <c r="C172" s="381" t="s">
        <v>1747</v>
      </c>
      <c r="D172" s="381" t="s">
        <v>208</v>
      </c>
      <c r="E172" s="224">
        <v>2021</v>
      </c>
      <c r="F172" s="224" t="s">
        <v>1767</v>
      </c>
      <c r="G172" s="224" t="s">
        <v>200</v>
      </c>
      <c r="H172" s="381" t="s">
        <v>13</v>
      </c>
      <c r="I172" s="224">
        <v>1276587993</v>
      </c>
      <c r="J172" s="231" t="s">
        <v>1045</v>
      </c>
      <c r="K172" s="313">
        <v>2023</v>
      </c>
      <c r="L172" s="231" t="s">
        <v>2917</v>
      </c>
      <c r="M172" s="364" t="s">
        <v>2068</v>
      </c>
      <c r="N172" s="224" t="s">
        <v>1751</v>
      </c>
      <c r="O172" s="224"/>
      <c r="P172" s="224"/>
    </row>
    <row r="173" spans="2:16" ht="24" customHeight="1">
      <c r="B173" s="224">
        <v>167</v>
      </c>
      <c r="C173" s="381" t="s">
        <v>1748</v>
      </c>
      <c r="D173" s="381" t="s">
        <v>208</v>
      </c>
      <c r="E173" s="224">
        <v>2021</v>
      </c>
      <c r="F173" s="224" t="s">
        <v>1764</v>
      </c>
      <c r="G173" s="224" t="s">
        <v>2654</v>
      </c>
      <c r="H173" s="381" t="s">
        <v>13</v>
      </c>
      <c r="I173" s="224">
        <v>1277786698</v>
      </c>
      <c r="J173" s="231" t="s">
        <v>1045</v>
      </c>
      <c r="K173" s="313">
        <v>2023</v>
      </c>
      <c r="L173" s="231" t="s">
        <v>2917</v>
      </c>
      <c r="M173" s="364" t="s">
        <v>2068</v>
      </c>
      <c r="N173" s="224" t="s">
        <v>1752</v>
      </c>
      <c r="O173" s="224"/>
      <c r="P173" s="224"/>
    </row>
    <row r="174" spans="2:16" ht="24" customHeight="1">
      <c r="B174" s="224">
        <v>168</v>
      </c>
      <c r="C174" s="381" t="s">
        <v>1749</v>
      </c>
      <c r="D174" s="381" t="s">
        <v>208</v>
      </c>
      <c r="E174" s="224">
        <v>2021</v>
      </c>
      <c r="F174" s="224" t="s">
        <v>1765</v>
      </c>
      <c r="G174" s="224" t="s">
        <v>200</v>
      </c>
      <c r="H174" s="381" t="s">
        <v>13</v>
      </c>
      <c r="I174" s="224">
        <v>1277862114</v>
      </c>
      <c r="J174" s="231" t="s">
        <v>1045</v>
      </c>
      <c r="K174" s="313">
        <v>2023</v>
      </c>
      <c r="L174" s="231" t="s">
        <v>2917</v>
      </c>
      <c r="M174" s="364" t="s">
        <v>2068</v>
      </c>
      <c r="N174" s="224" t="s">
        <v>1753</v>
      </c>
      <c r="O174" s="224"/>
      <c r="P174" s="224"/>
    </row>
    <row r="175" spans="2:16" ht="24" customHeight="1">
      <c r="B175" s="224">
        <v>169</v>
      </c>
      <c r="C175" s="224" t="s">
        <v>1754</v>
      </c>
      <c r="D175" s="381" t="s">
        <v>208</v>
      </c>
      <c r="E175" s="224">
        <v>2021</v>
      </c>
      <c r="F175" s="224" t="s">
        <v>1766</v>
      </c>
      <c r="G175" s="224" t="s">
        <v>200</v>
      </c>
      <c r="H175" s="224" t="s">
        <v>13</v>
      </c>
      <c r="I175" s="224">
        <v>1277864460</v>
      </c>
      <c r="J175" s="231" t="s">
        <v>1045</v>
      </c>
      <c r="K175" s="313">
        <v>2023</v>
      </c>
      <c r="L175" s="231" t="s">
        <v>2917</v>
      </c>
      <c r="M175" s="364" t="s">
        <v>2068</v>
      </c>
      <c r="N175" s="224" t="s">
        <v>1755</v>
      </c>
      <c r="O175" s="224"/>
      <c r="P175" s="224"/>
    </row>
    <row r="176" spans="2:16" ht="24" customHeight="1">
      <c r="B176" s="224">
        <v>170</v>
      </c>
      <c r="C176" s="217" t="s">
        <v>1975</v>
      </c>
      <c r="D176" s="224" t="s">
        <v>1519</v>
      </c>
      <c r="E176" s="224">
        <v>2021</v>
      </c>
      <c r="F176" s="224" t="s">
        <v>2040</v>
      </c>
      <c r="G176" s="224" t="s">
        <v>100</v>
      </c>
      <c r="H176" s="224" t="s">
        <v>13</v>
      </c>
      <c r="I176" s="224">
        <v>1291493252</v>
      </c>
      <c r="J176" s="230" t="s">
        <v>3430</v>
      </c>
      <c r="K176" s="401">
        <v>2024</v>
      </c>
      <c r="L176" s="401"/>
      <c r="M176" s="364" t="s">
        <v>2068</v>
      </c>
      <c r="N176" s="224" t="s">
        <v>1980</v>
      </c>
      <c r="O176" s="224"/>
      <c r="P176" s="224"/>
    </row>
    <row r="177" spans="2:16" ht="24" customHeight="1">
      <c r="B177" s="224">
        <v>171</v>
      </c>
      <c r="C177" s="217" t="s">
        <v>1976</v>
      </c>
      <c r="D177" s="224" t="s">
        <v>1519</v>
      </c>
      <c r="E177" s="224">
        <v>2021</v>
      </c>
      <c r="F177" s="224" t="s">
        <v>2076</v>
      </c>
      <c r="G177" s="224" t="s">
        <v>100</v>
      </c>
      <c r="H177" s="224" t="s">
        <v>13</v>
      </c>
      <c r="I177" s="224">
        <v>1293348527</v>
      </c>
      <c r="J177" s="231" t="s">
        <v>1045</v>
      </c>
      <c r="K177" s="313">
        <v>2023</v>
      </c>
      <c r="L177" s="231" t="s">
        <v>2917</v>
      </c>
      <c r="M177" s="364" t="s">
        <v>2068</v>
      </c>
      <c r="N177" s="224" t="s">
        <v>1981</v>
      </c>
      <c r="O177" s="224"/>
      <c r="P177" s="224"/>
    </row>
    <row r="178" spans="2:16" ht="24" customHeight="1">
      <c r="B178" s="224">
        <v>172</v>
      </c>
      <c r="C178" s="217" t="s">
        <v>1977</v>
      </c>
      <c r="D178" s="224" t="s">
        <v>1519</v>
      </c>
      <c r="E178" s="224">
        <v>2021</v>
      </c>
      <c r="F178" s="224" t="s">
        <v>2072</v>
      </c>
      <c r="G178" s="224" t="s">
        <v>100</v>
      </c>
      <c r="H178" s="224" t="s">
        <v>13</v>
      </c>
      <c r="I178" s="224">
        <v>1293386100</v>
      </c>
      <c r="J178" s="231" t="s">
        <v>1045</v>
      </c>
      <c r="K178" s="313">
        <v>2023</v>
      </c>
      <c r="L178" s="231" t="s">
        <v>2917</v>
      </c>
      <c r="M178" s="364" t="s">
        <v>2068</v>
      </c>
      <c r="N178" s="224" t="s">
        <v>1982</v>
      </c>
      <c r="O178" s="224"/>
      <c r="P178" s="224"/>
    </row>
    <row r="179" spans="2:16" ht="24" customHeight="1">
      <c r="B179" s="224">
        <v>173</v>
      </c>
      <c r="C179" s="217" t="s">
        <v>1978</v>
      </c>
      <c r="D179" s="224" t="s">
        <v>1519</v>
      </c>
      <c r="E179" s="224">
        <v>2021</v>
      </c>
      <c r="F179" s="224" t="s">
        <v>2084</v>
      </c>
      <c r="G179" s="224" t="s">
        <v>100</v>
      </c>
      <c r="H179" s="224" t="s">
        <v>13</v>
      </c>
      <c r="I179" s="224">
        <v>1293471108</v>
      </c>
      <c r="J179" s="231" t="s">
        <v>1045</v>
      </c>
      <c r="K179" s="313">
        <v>2023</v>
      </c>
      <c r="L179" s="231" t="s">
        <v>2917</v>
      </c>
      <c r="M179" s="364" t="s">
        <v>2068</v>
      </c>
      <c r="N179" s="224" t="s">
        <v>2083</v>
      </c>
      <c r="O179" s="224"/>
      <c r="P179" s="224"/>
    </row>
    <row r="180" spans="2:16" ht="24" customHeight="1">
      <c r="B180" s="224">
        <v>174</v>
      </c>
      <c r="C180" s="217" t="s">
        <v>1979</v>
      </c>
      <c r="D180" s="224" t="s">
        <v>1519</v>
      </c>
      <c r="E180" s="224">
        <v>2021</v>
      </c>
      <c r="F180" s="224" t="s">
        <v>2079</v>
      </c>
      <c r="G180" s="224" t="s">
        <v>2654</v>
      </c>
      <c r="H180" s="224" t="s">
        <v>13</v>
      </c>
      <c r="I180" s="224">
        <v>1293471442</v>
      </c>
      <c r="J180" s="231" t="s">
        <v>1045</v>
      </c>
      <c r="K180" s="313">
        <v>2023</v>
      </c>
      <c r="L180" s="231" t="s">
        <v>2917</v>
      </c>
      <c r="M180" s="364" t="s">
        <v>2068</v>
      </c>
      <c r="N180" s="224" t="s">
        <v>1983</v>
      </c>
      <c r="O180" s="224"/>
      <c r="P180" s="224"/>
    </row>
    <row r="181" spans="2:16" ht="24" customHeight="1">
      <c r="B181" s="224">
        <v>175</v>
      </c>
      <c r="C181" s="217" t="s">
        <v>1987</v>
      </c>
      <c r="D181" s="224" t="s">
        <v>1519</v>
      </c>
      <c r="E181" s="224">
        <v>2021</v>
      </c>
      <c r="F181" s="224" t="s">
        <v>2082</v>
      </c>
      <c r="G181" s="224" t="s">
        <v>100</v>
      </c>
      <c r="H181" s="224" t="s">
        <v>13</v>
      </c>
      <c r="I181" s="224">
        <v>1293473704</v>
      </c>
      <c r="J181" s="231" t="s">
        <v>1045</v>
      </c>
      <c r="K181" s="313">
        <v>2023</v>
      </c>
      <c r="L181" s="231" t="s">
        <v>2917</v>
      </c>
      <c r="M181" s="364" t="s">
        <v>2068</v>
      </c>
      <c r="N181" s="224" t="s">
        <v>1988</v>
      </c>
      <c r="O181" s="224"/>
      <c r="P181" s="224"/>
    </row>
    <row r="182" spans="2:16" ht="24" customHeight="1">
      <c r="B182" s="224">
        <v>176</v>
      </c>
      <c r="C182" s="217" t="s">
        <v>1997</v>
      </c>
      <c r="D182" s="224" t="s">
        <v>1519</v>
      </c>
      <c r="E182" s="224">
        <v>2021</v>
      </c>
      <c r="F182" s="224" t="s">
        <v>2071</v>
      </c>
      <c r="G182" s="224" t="s">
        <v>100</v>
      </c>
      <c r="H182" s="224" t="s">
        <v>13</v>
      </c>
      <c r="I182" s="224">
        <v>1293352621</v>
      </c>
      <c r="J182" s="231" t="s">
        <v>1045</v>
      </c>
      <c r="K182" s="313">
        <v>2023</v>
      </c>
      <c r="L182" s="231" t="s">
        <v>2917</v>
      </c>
      <c r="M182" s="364" t="s">
        <v>2068</v>
      </c>
      <c r="N182" s="224" t="s">
        <v>2152</v>
      </c>
      <c r="O182" s="224"/>
      <c r="P182" s="224"/>
    </row>
    <row r="183" spans="2:16" ht="24" customHeight="1">
      <c r="B183" s="224">
        <v>177</v>
      </c>
      <c r="C183" s="383" t="s">
        <v>1998</v>
      </c>
      <c r="D183" s="224" t="s">
        <v>1519</v>
      </c>
      <c r="E183" s="224">
        <v>2021</v>
      </c>
      <c r="F183" s="224" t="s">
        <v>2075</v>
      </c>
      <c r="G183" s="224" t="s">
        <v>2654</v>
      </c>
      <c r="H183" s="224" t="s">
        <v>13</v>
      </c>
      <c r="I183" s="224">
        <v>1293339609</v>
      </c>
      <c r="J183" s="231" t="s">
        <v>1045</v>
      </c>
      <c r="K183" s="313">
        <v>2023</v>
      </c>
      <c r="L183" s="231" t="s">
        <v>2917</v>
      </c>
      <c r="M183" s="364" t="s">
        <v>2068</v>
      </c>
      <c r="N183" s="224" t="s">
        <v>1999</v>
      </c>
      <c r="O183" s="224"/>
      <c r="P183" s="224"/>
    </row>
    <row r="184" spans="2:16" ht="24" customHeight="1">
      <c r="B184" s="224">
        <v>178</v>
      </c>
      <c r="C184" s="383" t="s">
        <v>2053</v>
      </c>
      <c r="D184" s="224" t="s">
        <v>1519</v>
      </c>
      <c r="E184" s="224">
        <v>2021</v>
      </c>
      <c r="F184" s="224" t="s">
        <v>2066</v>
      </c>
      <c r="G184" s="384" t="s">
        <v>59</v>
      </c>
      <c r="H184" s="224" t="s">
        <v>13</v>
      </c>
      <c r="I184" s="363">
        <v>1293209276</v>
      </c>
      <c r="J184" s="231" t="s">
        <v>1045</v>
      </c>
      <c r="K184" s="313">
        <v>2023</v>
      </c>
      <c r="L184" s="231" t="s">
        <v>2917</v>
      </c>
      <c r="M184" s="364" t="s">
        <v>2068</v>
      </c>
      <c r="N184" s="224" t="s">
        <v>2067</v>
      </c>
      <c r="O184" s="224"/>
      <c r="P184" s="224"/>
    </row>
    <row r="185" spans="2:16" ht="24" customHeight="1">
      <c r="B185" s="224">
        <v>179</v>
      </c>
      <c r="C185" s="383" t="s">
        <v>2054</v>
      </c>
      <c r="D185" s="224" t="s">
        <v>1519</v>
      </c>
      <c r="E185" s="224">
        <v>2021</v>
      </c>
      <c r="F185" s="224" t="s">
        <v>2070</v>
      </c>
      <c r="G185" s="224" t="s">
        <v>2654</v>
      </c>
      <c r="H185" s="224" t="s">
        <v>13</v>
      </c>
      <c r="I185" s="224">
        <v>1293412020</v>
      </c>
      <c r="J185" s="231" t="s">
        <v>1045</v>
      </c>
      <c r="K185" s="313">
        <v>2023</v>
      </c>
      <c r="L185" s="231" t="s">
        <v>2917</v>
      </c>
      <c r="M185" s="364" t="s">
        <v>2068</v>
      </c>
      <c r="N185" s="224" t="s">
        <v>2069</v>
      </c>
      <c r="O185" s="224"/>
      <c r="P185" s="224"/>
    </row>
    <row r="186" spans="2:16" ht="24" customHeight="1">
      <c r="B186" s="224">
        <v>180</v>
      </c>
      <c r="C186" s="383" t="s">
        <v>2055</v>
      </c>
      <c r="D186" s="224" t="s">
        <v>1519</v>
      </c>
      <c r="E186" s="224">
        <v>2021</v>
      </c>
      <c r="F186" s="224" t="s">
        <v>2074</v>
      </c>
      <c r="G186" s="224" t="s">
        <v>171</v>
      </c>
      <c r="H186" s="224" t="s">
        <v>13</v>
      </c>
      <c r="I186" s="224">
        <v>1293408899</v>
      </c>
      <c r="J186" s="231" t="s">
        <v>1045</v>
      </c>
      <c r="K186" s="313">
        <v>2023</v>
      </c>
      <c r="L186" s="231" t="s">
        <v>2917</v>
      </c>
      <c r="M186" s="364" t="s">
        <v>2068</v>
      </c>
      <c r="N186" s="224" t="s">
        <v>2073</v>
      </c>
      <c r="O186" s="224"/>
      <c r="P186" s="224"/>
    </row>
    <row r="187" spans="2:16" ht="24" customHeight="1">
      <c r="B187" s="224">
        <v>181</v>
      </c>
      <c r="C187" s="383" t="s">
        <v>2056</v>
      </c>
      <c r="D187" s="224" t="s">
        <v>1519</v>
      </c>
      <c r="E187" s="224">
        <v>2021</v>
      </c>
      <c r="F187" s="224" t="s">
        <v>2078</v>
      </c>
      <c r="G187" s="224" t="s">
        <v>15</v>
      </c>
      <c r="H187" s="224" t="s">
        <v>13</v>
      </c>
      <c r="I187" s="224">
        <v>1293428407</v>
      </c>
      <c r="J187" s="231" t="s">
        <v>1045</v>
      </c>
      <c r="K187" s="313">
        <v>2023</v>
      </c>
      <c r="L187" s="231" t="s">
        <v>2917</v>
      </c>
      <c r="M187" s="364" t="s">
        <v>2068</v>
      </c>
      <c r="N187" s="224" t="s">
        <v>2077</v>
      </c>
      <c r="O187" s="224"/>
      <c r="P187" s="224"/>
    </row>
    <row r="188" spans="2:16" ht="24" customHeight="1">
      <c r="B188" s="224">
        <v>182</v>
      </c>
      <c r="C188" s="383" t="s">
        <v>2057</v>
      </c>
      <c r="D188" s="224" t="s">
        <v>1519</v>
      </c>
      <c r="E188" s="224">
        <v>2021</v>
      </c>
      <c r="F188" s="217" t="s">
        <v>2080</v>
      </c>
      <c r="G188" s="224" t="s">
        <v>3060</v>
      </c>
      <c r="H188" s="217" t="s">
        <v>13</v>
      </c>
      <c r="I188" s="217">
        <v>1293477564</v>
      </c>
      <c r="J188" s="231" t="s">
        <v>1045</v>
      </c>
      <c r="K188" s="313">
        <v>2023</v>
      </c>
      <c r="L188" s="231" t="s">
        <v>2917</v>
      </c>
      <c r="M188" s="364" t="s">
        <v>2068</v>
      </c>
      <c r="N188" s="224" t="s">
        <v>2081</v>
      </c>
      <c r="O188" s="224"/>
      <c r="P188" s="224"/>
    </row>
    <row r="189" spans="2:16" ht="24" customHeight="1">
      <c r="B189" s="224">
        <v>183</v>
      </c>
      <c r="C189" s="383" t="s">
        <v>2058</v>
      </c>
      <c r="D189" s="224" t="s">
        <v>1519</v>
      </c>
      <c r="E189" s="224">
        <v>2021</v>
      </c>
      <c r="F189" s="224" t="s">
        <v>2085</v>
      </c>
      <c r="G189" s="224" t="s">
        <v>15</v>
      </c>
      <c r="H189" s="224" t="s">
        <v>13</v>
      </c>
      <c r="I189" s="224">
        <v>1293422972</v>
      </c>
      <c r="J189" s="231" t="s">
        <v>1045</v>
      </c>
      <c r="K189" s="313">
        <v>2023</v>
      </c>
      <c r="L189" s="231" t="s">
        <v>2917</v>
      </c>
      <c r="M189" s="364" t="s">
        <v>2068</v>
      </c>
      <c r="N189" s="224" t="s">
        <v>2086</v>
      </c>
      <c r="O189" s="224"/>
      <c r="P189" s="224"/>
    </row>
    <row r="190" spans="2:16" ht="24" customHeight="1">
      <c r="B190" s="224">
        <v>184</v>
      </c>
      <c r="C190" s="383" t="s">
        <v>2059</v>
      </c>
      <c r="D190" s="224" t="s">
        <v>1180</v>
      </c>
      <c r="E190" s="224">
        <v>2021</v>
      </c>
      <c r="F190" s="217" t="s">
        <v>2206</v>
      </c>
      <c r="G190" s="224" t="s">
        <v>29</v>
      </c>
      <c r="H190" s="224" t="s">
        <v>13</v>
      </c>
      <c r="I190" s="217">
        <v>1296459176</v>
      </c>
      <c r="J190" s="231" t="s">
        <v>1045</v>
      </c>
      <c r="K190" s="313">
        <v>2023</v>
      </c>
      <c r="L190" s="231" t="s">
        <v>2917</v>
      </c>
      <c r="M190" s="364" t="s">
        <v>2068</v>
      </c>
      <c r="N190" s="217" t="s">
        <v>2093</v>
      </c>
      <c r="O190" s="224"/>
      <c r="P190" s="224"/>
    </row>
    <row r="191" spans="2:16" ht="24" customHeight="1">
      <c r="B191" s="224">
        <v>185</v>
      </c>
      <c r="C191" s="383" t="s">
        <v>2060</v>
      </c>
      <c r="D191" s="224" t="s">
        <v>1180</v>
      </c>
      <c r="E191" s="224">
        <v>2021</v>
      </c>
      <c r="F191" s="217" t="s">
        <v>2207</v>
      </c>
      <c r="G191" s="224" t="s">
        <v>29</v>
      </c>
      <c r="H191" s="224" t="s">
        <v>13</v>
      </c>
      <c r="I191" s="217">
        <v>1296459648</v>
      </c>
      <c r="J191" s="231" t="s">
        <v>1045</v>
      </c>
      <c r="K191" s="313">
        <v>2023</v>
      </c>
      <c r="L191" s="231" t="s">
        <v>2917</v>
      </c>
      <c r="M191" s="364" t="s">
        <v>2068</v>
      </c>
      <c r="N191" s="217" t="s">
        <v>2187</v>
      </c>
      <c r="O191" s="224"/>
      <c r="P191" s="224"/>
    </row>
    <row r="192" spans="2:16" ht="24" customHeight="1">
      <c r="B192" s="224">
        <v>186</v>
      </c>
      <c r="C192" s="383" t="s">
        <v>2061</v>
      </c>
      <c r="D192" s="224" t="s">
        <v>1180</v>
      </c>
      <c r="E192" s="224">
        <v>2021</v>
      </c>
      <c r="F192" s="217" t="s">
        <v>2209</v>
      </c>
      <c r="G192" s="224" t="s">
        <v>29</v>
      </c>
      <c r="H192" s="224" t="s">
        <v>13</v>
      </c>
      <c r="I192" s="364">
        <v>1296460824</v>
      </c>
      <c r="J192" s="231" t="s">
        <v>1045</v>
      </c>
      <c r="K192" s="313">
        <v>2023</v>
      </c>
      <c r="L192" s="231" t="s">
        <v>2917</v>
      </c>
      <c r="M192" s="364" t="s">
        <v>2068</v>
      </c>
      <c r="N192" s="364" t="s">
        <v>2188</v>
      </c>
      <c r="O192" s="224"/>
      <c r="P192" s="224"/>
    </row>
    <row r="193" spans="2:16" ht="24" customHeight="1">
      <c r="B193" s="224">
        <v>187</v>
      </c>
      <c r="C193" s="383" t="s">
        <v>2062</v>
      </c>
      <c r="D193" s="224" t="s">
        <v>2128</v>
      </c>
      <c r="E193" s="224">
        <v>2021</v>
      </c>
      <c r="F193" s="224" t="s">
        <v>2125</v>
      </c>
      <c r="G193" s="224" t="s">
        <v>200</v>
      </c>
      <c r="H193" s="224" t="s">
        <v>75</v>
      </c>
      <c r="I193" s="224">
        <v>1278895059</v>
      </c>
      <c r="J193" s="230" t="s">
        <v>2148</v>
      </c>
      <c r="K193" s="313">
        <v>2023</v>
      </c>
      <c r="L193" s="313"/>
      <c r="M193" s="385" t="s">
        <v>2019</v>
      </c>
      <c r="N193" s="224"/>
      <c r="O193" s="224" t="s">
        <v>1816</v>
      </c>
      <c r="P193" s="224"/>
    </row>
    <row r="194" spans="2:16" ht="24" customHeight="1">
      <c r="B194" s="224">
        <v>188</v>
      </c>
      <c r="C194" s="383" t="s">
        <v>2063</v>
      </c>
      <c r="D194" s="224" t="s">
        <v>2128</v>
      </c>
      <c r="E194" s="224">
        <v>2022</v>
      </c>
      <c r="F194" s="224" t="s">
        <v>2129</v>
      </c>
      <c r="G194" s="224" t="s">
        <v>200</v>
      </c>
      <c r="H194" s="224" t="s">
        <v>75</v>
      </c>
      <c r="I194" s="217">
        <v>1282574822</v>
      </c>
      <c r="J194" s="230" t="s">
        <v>2148</v>
      </c>
      <c r="K194" s="331">
        <v>2023</v>
      </c>
      <c r="L194" s="356" t="s">
        <v>3343</v>
      </c>
      <c r="M194" s="385" t="s">
        <v>2019</v>
      </c>
      <c r="N194" s="224" t="s">
        <v>2155</v>
      </c>
      <c r="O194" s="224" t="s">
        <v>1816</v>
      </c>
      <c r="P194" s="224"/>
    </row>
    <row r="195" spans="2:16" ht="24" customHeight="1">
      <c r="B195" s="224">
        <v>189</v>
      </c>
      <c r="C195" s="383" t="s">
        <v>2064</v>
      </c>
      <c r="D195" s="224" t="s">
        <v>2126</v>
      </c>
      <c r="E195" s="224">
        <v>2022</v>
      </c>
      <c r="F195" s="224" t="s">
        <v>2127</v>
      </c>
      <c r="G195" s="224" t="s">
        <v>200</v>
      </c>
      <c r="H195" s="224" t="s">
        <v>75</v>
      </c>
      <c r="I195" s="217">
        <v>1281914441</v>
      </c>
      <c r="J195" s="230" t="s">
        <v>2148</v>
      </c>
      <c r="K195" s="331">
        <v>2023</v>
      </c>
      <c r="L195" s="356" t="s">
        <v>3343</v>
      </c>
      <c r="M195" s="385" t="s">
        <v>2019</v>
      </c>
      <c r="N195" s="224" t="s">
        <v>2156</v>
      </c>
      <c r="O195" s="224" t="s">
        <v>1816</v>
      </c>
      <c r="P195" s="224"/>
    </row>
    <row r="196" spans="2:16" ht="24" customHeight="1">
      <c r="B196" s="224">
        <v>190</v>
      </c>
      <c r="C196" s="383" t="s">
        <v>2065</v>
      </c>
      <c r="D196" s="224" t="s">
        <v>1180</v>
      </c>
      <c r="E196" s="224">
        <v>2021</v>
      </c>
      <c r="F196" s="217" t="s">
        <v>2205</v>
      </c>
      <c r="G196" s="224" t="s">
        <v>29</v>
      </c>
      <c r="H196" s="224" t="s">
        <v>13</v>
      </c>
      <c r="I196" s="217">
        <v>1296460603</v>
      </c>
      <c r="J196" s="230" t="s">
        <v>3430</v>
      </c>
      <c r="K196" s="401">
        <v>2024</v>
      </c>
      <c r="L196" s="401"/>
      <c r="M196" s="364"/>
      <c r="N196" s="217" t="s">
        <v>2189</v>
      </c>
      <c r="O196" s="224" t="s">
        <v>1816</v>
      </c>
      <c r="P196" s="224"/>
    </row>
    <row r="197" spans="2:16" ht="24" customHeight="1">
      <c r="B197" s="224">
        <v>191</v>
      </c>
      <c r="C197" s="383" t="s">
        <v>2151</v>
      </c>
      <c r="D197" s="224" t="s">
        <v>1180</v>
      </c>
      <c r="E197" s="224">
        <v>2021</v>
      </c>
      <c r="F197" s="217" t="s">
        <v>2208</v>
      </c>
      <c r="G197" s="224" t="s">
        <v>29</v>
      </c>
      <c r="H197" s="224" t="s">
        <v>13</v>
      </c>
      <c r="I197" s="217">
        <v>1296460980</v>
      </c>
      <c r="J197" s="231" t="s">
        <v>1045</v>
      </c>
      <c r="K197" s="313">
        <v>2023</v>
      </c>
      <c r="L197" s="231" t="s">
        <v>2917</v>
      </c>
      <c r="M197" s="364"/>
      <c r="N197" s="217" t="s">
        <v>2190</v>
      </c>
      <c r="O197" s="224" t="s">
        <v>1816</v>
      </c>
      <c r="P197" s="222" t="s">
        <v>2241</v>
      </c>
    </row>
    <row r="198" spans="2:16" ht="24" customHeight="1">
      <c r="B198" s="224">
        <v>192</v>
      </c>
      <c r="C198" s="383" t="s">
        <v>2191</v>
      </c>
      <c r="D198" s="224" t="s">
        <v>1180</v>
      </c>
      <c r="E198" s="224">
        <v>2021</v>
      </c>
      <c r="F198" s="217" t="s">
        <v>2263</v>
      </c>
      <c r="G198" s="224" t="s">
        <v>29</v>
      </c>
      <c r="H198" s="224" t="s">
        <v>13</v>
      </c>
      <c r="I198" s="217">
        <v>1298452381</v>
      </c>
      <c r="J198" s="230" t="s">
        <v>3430</v>
      </c>
      <c r="K198" s="401">
        <v>2024</v>
      </c>
      <c r="L198" s="401"/>
      <c r="M198" s="364"/>
      <c r="N198" s="217" t="s">
        <v>2192</v>
      </c>
      <c r="O198" s="224" t="s">
        <v>1816</v>
      </c>
      <c r="P198" s="224"/>
    </row>
    <row r="199" spans="2:16" ht="24" customHeight="1">
      <c r="B199" s="224">
        <v>193</v>
      </c>
      <c r="C199" s="669" t="s">
        <v>2258</v>
      </c>
      <c r="D199" s="224" t="s">
        <v>2291</v>
      </c>
      <c r="E199" s="224">
        <v>2008</v>
      </c>
      <c r="F199" s="224" t="s">
        <v>2857</v>
      </c>
      <c r="G199" s="356" t="s">
        <v>59</v>
      </c>
      <c r="H199" s="224" t="s">
        <v>13</v>
      </c>
      <c r="I199" s="224">
        <v>957446918</v>
      </c>
      <c r="J199" s="230" t="s">
        <v>14</v>
      </c>
      <c r="K199" s="401">
        <v>2024</v>
      </c>
      <c r="L199" s="401"/>
      <c r="M199" s="364">
        <v>40674762304</v>
      </c>
      <c r="N199" s="224" t="s">
        <v>2259</v>
      </c>
      <c r="O199" s="224" t="s">
        <v>1816</v>
      </c>
      <c r="P199" s="224"/>
    </row>
    <row r="200" spans="2:16" ht="24" customHeight="1">
      <c r="B200" s="217">
        <v>194</v>
      </c>
      <c r="C200" s="383" t="s">
        <v>2332</v>
      </c>
      <c r="D200" s="217" t="s">
        <v>1519</v>
      </c>
      <c r="E200" s="217">
        <v>2022</v>
      </c>
      <c r="F200" s="217" t="s">
        <v>2543</v>
      </c>
      <c r="G200" s="217" t="s">
        <v>100</v>
      </c>
      <c r="H200" s="217" t="s">
        <v>259</v>
      </c>
      <c r="I200" s="217">
        <v>1319426635</v>
      </c>
      <c r="J200" s="231" t="s">
        <v>1045</v>
      </c>
      <c r="K200" s="401">
        <v>2024</v>
      </c>
      <c r="L200" s="401"/>
      <c r="M200" s="364"/>
      <c r="N200" s="217" t="s">
        <v>2337</v>
      </c>
      <c r="O200" s="217" t="s">
        <v>1816</v>
      </c>
      <c r="P200" s="217"/>
    </row>
    <row r="201" spans="2:16" ht="24" customHeight="1">
      <c r="B201" s="217">
        <v>195</v>
      </c>
      <c r="C201" s="383" t="s">
        <v>2333</v>
      </c>
      <c r="D201" s="217" t="s">
        <v>1519</v>
      </c>
      <c r="E201" s="217">
        <v>2022</v>
      </c>
      <c r="F201" s="217" t="s">
        <v>2627</v>
      </c>
      <c r="G201" s="217" t="s">
        <v>15</v>
      </c>
      <c r="H201" s="217" t="s">
        <v>2723</v>
      </c>
      <c r="I201" s="217">
        <v>1319427585</v>
      </c>
      <c r="J201" s="231" t="s">
        <v>1045</v>
      </c>
      <c r="K201" s="401">
        <v>2024</v>
      </c>
      <c r="L201" s="401"/>
      <c r="M201" s="364"/>
      <c r="N201" s="217" t="s">
        <v>2338</v>
      </c>
      <c r="O201" s="217" t="s">
        <v>1864</v>
      </c>
      <c r="P201" s="217"/>
    </row>
    <row r="202" spans="2:16" ht="24" customHeight="1">
      <c r="B202" s="217">
        <v>196</v>
      </c>
      <c r="C202" s="383" t="s">
        <v>2334</v>
      </c>
      <c r="D202" s="217" t="s">
        <v>1519</v>
      </c>
      <c r="E202" s="217">
        <v>2022</v>
      </c>
      <c r="F202" s="217" t="s">
        <v>2855</v>
      </c>
      <c r="G202" s="217" t="s">
        <v>100</v>
      </c>
      <c r="H202" s="217" t="s">
        <v>259</v>
      </c>
      <c r="I202" s="217">
        <v>1320061637</v>
      </c>
      <c r="J202" s="231" t="s">
        <v>1045</v>
      </c>
      <c r="K202" s="401">
        <v>2024</v>
      </c>
      <c r="L202" s="401"/>
      <c r="M202" s="364"/>
      <c r="N202" s="217" t="s">
        <v>2339</v>
      </c>
      <c r="O202" s="217" t="s">
        <v>1864</v>
      </c>
      <c r="P202" s="217" t="s">
        <v>1633</v>
      </c>
    </row>
    <row r="203" spans="2:16" ht="24" customHeight="1">
      <c r="B203" s="217">
        <v>197</v>
      </c>
      <c r="C203" s="383" t="s">
        <v>2335</v>
      </c>
      <c r="D203" s="217" t="s">
        <v>1519</v>
      </c>
      <c r="E203" s="217">
        <v>2022</v>
      </c>
      <c r="F203" s="217" t="s">
        <v>2544</v>
      </c>
      <c r="G203" s="217" t="s">
        <v>15</v>
      </c>
      <c r="H203" s="217" t="s">
        <v>259</v>
      </c>
      <c r="I203" s="217">
        <v>1319429774</v>
      </c>
      <c r="J203" s="231" t="s">
        <v>1045</v>
      </c>
      <c r="K203" s="401">
        <v>2024</v>
      </c>
      <c r="L203" s="401"/>
      <c r="M203" s="364"/>
      <c r="N203" s="217" t="s">
        <v>2340</v>
      </c>
      <c r="O203" s="217" t="s">
        <v>1816</v>
      </c>
      <c r="P203" s="217"/>
    </row>
    <row r="204" spans="2:16" ht="24" customHeight="1">
      <c r="B204" s="217">
        <v>198</v>
      </c>
      <c r="C204" s="383" t="s">
        <v>2400</v>
      </c>
      <c r="D204" s="217" t="s">
        <v>2401</v>
      </c>
      <c r="E204" s="217">
        <v>2022</v>
      </c>
      <c r="F204" s="217" t="s">
        <v>2683</v>
      </c>
      <c r="G204" s="217" t="s">
        <v>15</v>
      </c>
      <c r="H204" s="217" t="s">
        <v>75</v>
      </c>
      <c r="I204" s="217">
        <v>1322921064</v>
      </c>
      <c r="J204" s="230" t="s">
        <v>2148</v>
      </c>
      <c r="K204" s="331">
        <v>2023</v>
      </c>
      <c r="L204" s="356" t="s">
        <v>2979</v>
      </c>
      <c r="M204" s="364"/>
      <c r="N204" s="217" t="s">
        <v>2402</v>
      </c>
      <c r="O204" s="217" t="s">
        <v>1864</v>
      </c>
      <c r="P204" s="217"/>
    </row>
    <row r="205" spans="2:16" ht="24" customHeight="1">
      <c r="B205" s="217">
        <v>199</v>
      </c>
      <c r="C205" s="383" t="s">
        <v>2403</v>
      </c>
      <c r="D205" s="217" t="s">
        <v>2401</v>
      </c>
      <c r="E205" s="217">
        <v>2022</v>
      </c>
      <c r="F205" s="217" t="s">
        <v>2684</v>
      </c>
      <c r="G205" s="217" t="s">
        <v>15</v>
      </c>
      <c r="H205" s="217" t="s">
        <v>75</v>
      </c>
      <c r="I205" s="217">
        <v>1322922915</v>
      </c>
      <c r="J205" s="230" t="s">
        <v>2148</v>
      </c>
      <c r="K205" s="331">
        <v>2023</v>
      </c>
      <c r="L205" s="356" t="s">
        <v>2979</v>
      </c>
      <c r="M205" s="364"/>
      <c r="N205" s="217" t="s">
        <v>2685</v>
      </c>
      <c r="O205" s="217" t="s">
        <v>1864</v>
      </c>
      <c r="P205" s="217"/>
    </row>
    <row r="206" spans="2:16" ht="24" customHeight="1">
      <c r="B206" s="217">
        <v>200</v>
      </c>
      <c r="C206" s="383" t="s">
        <v>2445</v>
      </c>
      <c r="D206" s="217" t="s">
        <v>1519</v>
      </c>
      <c r="E206" s="217">
        <v>2022</v>
      </c>
      <c r="F206" s="217" t="s">
        <v>2545</v>
      </c>
      <c r="G206" s="217" t="s">
        <v>100</v>
      </c>
      <c r="H206" s="217" t="s">
        <v>259</v>
      </c>
      <c r="I206" s="217">
        <v>1319450420</v>
      </c>
      <c r="J206" s="231" t="s">
        <v>1045</v>
      </c>
      <c r="K206" s="401">
        <v>2024</v>
      </c>
      <c r="L206" s="401"/>
      <c r="M206" s="364"/>
      <c r="N206" s="217" t="s">
        <v>2446</v>
      </c>
      <c r="O206" s="217" t="s">
        <v>1864</v>
      </c>
      <c r="P206" s="217"/>
    </row>
    <row r="207" spans="2:16" ht="24" customHeight="1">
      <c r="B207" s="217">
        <v>201</v>
      </c>
      <c r="C207" s="383" t="s">
        <v>2459</v>
      </c>
      <c r="D207" s="217" t="s">
        <v>1519</v>
      </c>
      <c r="E207" s="217">
        <v>2022</v>
      </c>
      <c r="F207" s="217" t="s">
        <v>2546</v>
      </c>
      <c r="G207" s="217" t="s">
        <v>100</v>
      </c>
      <c r="H207" s="217" t="s">
        <v>259</v>
      </c>
      <c r="I207" s="217">
        <v>1319447250</v>
      </c>
      <c r="J207" s="386" t="s">
        <v>1045</v>
      </c>
      <c r="K207" s="401">
        <v>2024</v>
      </c>
      <c r="L207" s="401"/>
      <c r="M207" s="364"/>
      <c r="N207" s="364" t="s">
        <v>2547</v>
      </c>
      <c r="O207" s="217" t="s">
        <v>1864</v>
      </c>
      <c r="P207" s="217"/>
    </row>
    <row r="208" spans="2:16" ht="24" customHeight="1">
      <c r="B208" s="217">
        <v>202</v>
      </c>
      <c r="C208" s="383" t="s">
        <v>2460</v>
      </c>
      <c r="D208" s="217" t="s">
        <v>1519</v>
      </c>
      <c r="E208" s="217">
        <v>2022</v>
      </c>
      <c r="F208" s="217" t="s">
        <v>2799</v>
      </c>
      <c r="G208" s="217" t="s">
        <v>100</v>
      </c>
      <c r="H208" s="217" t="s">
        <v>259</v>
      </c>
      <c r="I208" s="217">
        <v>1320062226</v>
      </c>
      <c r="J208" s="387" t="s">
        <v>1045</v>
      </c>
      <c r="K208" s="401">
        <v>2024</v>
      </c>
      <c r="L208" s="401"/>
      <c r="M208" s="364"/>
      <c r="N208" s="364" t="s">
        <v>2800</v>
      </c>
      <c r="O208" s="217" t="s">
        <v>1864</v>
      </c>
      <c r="P208" s="217"/>
    </row>
    <row r="209" spans="2:16" ht="24" customHeight="1">
      <c r="B209" s="277">
        <v>203</v>
      </c>
      <c r="C209" s="399" t="s">
        <v>2461</v>
      </c>
      <c r="D209" s="398" t="s">
        <v>2908</v>
      </c>
      <c r="E209" s="277"/>
      <c r="F209" s="277"/>
      <c r="G209" s="356"/>
      <c r="H209" s="277"/>
      <c r="I209" s="277"/>
      <c r="J209" s="398" t="s">
        <v>2908</v>
      </c>
      <c r="K209" s="277"/>
      <c r="L209" s="277"/>
      <c r="M209" s="397"/>
      <c r="N209" s="388"/>
      <c r="O209" s="356"/>
      <c r="P209" s="356"/>
    </row>
    <row r="210" spans="2:16" ht="24" customHeight="1">
      <c r="B210" s="217">
        <v>204</v>
      </c>
      <c r="C210" s="383" t="s">
        <v>2462</v>
      </c>
      <c r="D210" s="217" t="s">
        <v>1519</v>
      </c>
      <c r="E210" s="217">
        <v>2022</v>
      </c>
      <c r="F210" s="217" t="s">
        <v>2808</v>
      </c>
      <c r="G210" s="217" t="s">
        <v>15</v>
      </c>
      <c r="H210" s="217" t="s">
        <v>259</v>
      </c>
      <c r="I210" s="217">
        <v>1320057184</v>
      </c>
      <c r="J210" s="386" t="s">
        <v>1045</v>
      </c>
      <c r="K210" s="401">
        <v>2024</v>
      </c>
      <c r="L210" s="401"/>
      <c r="M210" s="364"/>
      <c r="N210" s="364" t="s">
        <v>2809</v>
      </c>
      <c r="O210" s="217"/>
      <c r="P210" s="217"/>
    </row>
    <row r="211" spans="2:16" ht="24" customHeight="1">
      <c r="B211" s="217">
        <v>205</v>
      </c>
      <c r="C211" s="383" t="s">
        <v>2476</v>
      </c>
      <c r="D211" s="217" t="s">
        <v>1519</v>
      </c>
      <c r="E211" s="217">
        <v>2022</v>
      </c>
      <c r="F211" s="217" t="s">
        <v>2715</v>
      </c>
      <c r="G211" s="224" t="s">
        <v>59</v>
      </c>
      <c r="H211" s="217" t="s">
        <v>259</v>
      </c>
      <c r="I211" s="217">
        <v>1319452490</v>
      </c>
      <c r="J211" s="386" t="s">
        <v>1045</v>
      </c>
      <c r="K211" s="401">
        <v>2024</v>
      </c>
      <c r="L211" s="401"/>
      <c r="M211" s="364"/>
      <c r="N211" s="364" t="s">
        <v>2480</v>
      </c>
      <c r="O211" s="217"/>
      <c r="P211" s="217"/>
    </row>
    <row r="212" spans="2:16" ht="24" customHeight="1">
      <c r="B212" s="217">
        <v>206</v>
      </c>
      <c r="C212" s="383" t="s">
        <v>2477</v>
      </c>
      <c r="D212" s="217" t="s">
        <v>1519</v>
      </c>
      <c r="E212" s="217">
        <v>2022</v>
      </c>
      <c r="F212" s="217" t="s">
        <v>2718</v>
      </c>
      <c r="G212" s="224" t="s">
        <v>59</v>
      </c>
      <c r="H212" s="217" t="s">
        <v>259</v>
      </c>
      <c r="I212" s="217">
        <v>1319424250</v>
      </c>
      <c r="J212" s="386" t="s">
        <v>1045</v>
      </c>
      <c r="K212" s="401">
        <v>2024</v>
      </c>
      <c r="L212" s="401"/>
      <c r="M212" s="364"/>
      <c r="N212" s="364" t="s">
        <v>2481</v>
      </c>
      <c r="O212" s="217"/>
      <c r="P212" s="217"/>
    </row>
    <row r="213" spans="2:16" ht="24" customHeight="1">
      <c r="B213" s="217">
        <v>207</v>
      </c>
      <c r="C213" s="383" t="s">
        <v>2478</v>
      </c>
      <c r="D213" s="217" t="s">
        <v>1519</v>
      </c>
      <c r="E213" s="217">
        <v>2022</v>
      </c>
      <c r="F213" s="217" t="s">
        <v>2714</v>
      </c>
      <c r="G213" s="224" t="s">
        <v>200</v>
      </c>
      <c r="H213" s="217" t="s">
        <v>259</v>
      </c>
      <c r="I213" s="217">
        <v>1319448116</v>
      </c>
      <c r="J213" s="386" t="s">
        <v>1045</v>
      </c>
      <c r="K213" s="401">
        <v>2024</v>
      </c>
      <c r="L213" s="401"/>
      <c r="M213" s="364"/>
      <c r="N213" s="364" t="s">
        <v>2482</v>
      </c>
      <c r="O213" s="217"/>
      <c r="P213" s="217"/>
    </row>
    <row r="214" spans="2:16" ht="24" customHeight="1">
      <c r="B214" s="217">
        <v>208</v>
      </c>
      <c r="C214" s="383" t="s">
        <v>2479</v>
      </c>
      <c r="D214" s="217" t="s">
        <v>1519</v>
      </c>
      <c r="E214" s="217">
        <v>2022</v>
      </c>
      <c r="F214" s="217" t="s">
        <v>2716</v>
      </c>
      <c r="G214" s="224" t="s">
        <v>59</v>
      </c>
      <c r="H214" s="217" t="s">
        <v>259</v>
      </c>
      <c r="I214" s="217">
        <v>1319431043</v>
      </c>
      <c r="J214" s="386" t="s">
        <v>1045</v>
      </c>
      <c r="K214" s="401">
        <v>2024</v>
      </c>
      <c r="L214" s="401"/>
      <c r="M214" s="364" t="s">
        <v>2717</v>
      </c>
      <c r="N214" s="364" t="s">
        <v>2483</v>
      </c>
      <c r="O214" s="217"/>
      <c r="P214" s="217"/>
    </row>
    <row r="215" spans="2:16" ht="24" customHeight="1">
      <c r="B215" s="217">
        <v>209</v>
      </c>
      <c r="C215" s="383" t="s">
        <v>2486</v>
      </c>
      <c r="D215" s="217" t="s">
        <v>1519</v>
      </c>
      <c r="E215" s="217">
        <v>2022</v>
      </c>
      <c r="F215" s="217" t="s">
        <v>2713</v>
      </c>
      <c r="G215" s="224" t="s">
        <v>59</v>
      </c>
      <c r="H215" s="217" t="s">
        <v>259</v>
      </c>
      <c r="I215" s="217">
        <v>1319443505</v>
      </c>
      <c r="J215" s="386" t="s">
        <v>1045</v>
      </c>
      <c r="K215" s="401">
        <v>2024</v>
      </c>
      <c r="L215" s="401"/>
      <c r="M215" s="364" t="s">
        <v>2717</v>
      </c>
      <c r="N215" s="364" t="s">
        <v>2490</v>
      </c>
      <c r="O215" s="217"/>
      <c r="P215" s="217"/>
    </row>
    <row r="216" spans="2:16" ht="24" customHeight="1">
      <c r="B216" s="217">
        <v>210</v>
      </c>
      <c r="C216" s="383" t="s">
        <v>2487</v>
      </c>
      <c r="D216" s="217" t="s">
        <v>1519</v>
      </c>
      <c r="E216" s="217">
        <v>2022</v>
      </c>
      <c r="F216" s="217" t="s">
        <v>2719</v>
      </c>
      <c r="G216" s="224" t="s">
        <v>59</v>
      </c>
      <c r="H216" s="217" t="s">
        <v>259</v>
      </c>
      <c r="I216" s="217">
        <v>1319442738</v>
      </c>
      <c r="J216" s="386" t="s">
        <v>1045</v>
      </c>
      <c r="K216" s="401">
        <v>2024</v>
      </c>
      <c r="L216" s="401"/>
      <c r="M216" s="364" t="s">
        <v>2717</v>
      </c>
      <c r="N216" s="364" t="s">
        <v>2491</v>
      </c>
      <c r="O216" s="217"/>
      <c r="P216" s="217"/>
    </row>
    <row r="217" spans="2:16" ht="24" customHeight="1">
      <c r="B217" s="217">
        <v>211</v>
      </c>
      <c r="C217" s="383" t="s">
        <v>2488</v>
      </c>
      <c r="D217" s="217" t="s">
        <v>208</v>
      </c>
      <c r="E217" s="217">
        <v>2022</v>
      </c>
      <c r="F217" s="217" t="s">
        <v>2492</v>
      </c>
      <c r="G217" s="217" t="s">
        <v>3060</v>
      </c>
      <c r="H217" s="217" t="s">
        <v>259</v>
      </c>
      <c r="I217" s="217">
        <v>1301534509</v>
      </c>
      <c r="J217" s="231" t="s">
        <v>1045</v>
      </c>
      <c r="K217" s="238">
        <v>2022</v>
      </c>
      <c r="L217" s="356" t="s">
        <v>2946</v>
      </c>
      <c r="M217" s="364" t="s">
        <v>2717</v>
      </c>
      <c r="N217" s="217" t="s">
        <v>2493</v>
      </c>
      <c r="O217" s="239"/>
      <c r="P217" s="217"/>
    </row>
    <row r="218" spans="2:16" ht="24" customHeight="1">
      <c r="B218" s="217">
        <v>212</v>
      </c>
      <c r="C218" s="383" t="s">
        <v>2489</v>
      </c>
      <c r="D218" s="217" t="s">
        <v>208</v>
      </c>
      <c r="E218" s="217">
        <v>2022</v>
      </c>
      <c r="F218" s="217" t="s">
        <v>2494</v>
      </c>
      <c r="G218" s="217" t="s">
        <v>171</v>
      </c>
      <c r="H218" s="217" t="s">
        <v>259</v>
      </c>
      <c r="I218" s="217">
        <v>1301475545</v>
      </c>
      <c r="J218" s="231" t="s">
        <v>1045</v>
      </c>
      <c r="K218" s="238">
        <v>2022</v>
      </c>
      <c r="L218" s="356" t="s">
        <v>2946</v>
      </c>
      <c r="M218" s="364"/>
      <c r="N218" s="217" t="s">
        <v>2495</v>
      </c>
      <c r="O218" s="239" t="s">
        <v>1810</v>
      </c>
      <c r="P218" s="217"/>
    </row>
    <row r="219" spans="2:16" ht="24" customHeight="1">
      <c r="B219" s="217">
        <v>213</v>
      </c>
      <c r="C219" s="383" t="s">
        <v>2557</v>
      </c>
      <c r="D219" s="217" t="s">
        <v>1180</v>
      </c>
      <c r="E219" s="217">
        <v>2022</v>
      </c>
      <c r="F219" s="217" t="s">
        <v>2657</v>
      </c>
      <c r="G219" s="217" t="s">
        <v>1953</v>
      </c>
      <c r="H219" s="217" t="s">
        <v>13</v>
      </c>
      <c r="I219" s="217">
        <v>1322431393</v>
      </c>
      <c r="J219" s="389" t="s">
        <v>1130</v>
      </c>
      <c r="K219" s="401">
        <v>2024</v>
      </c>
      <c r="L219" s="401"/>
      <c r="M219" s="364"/>
      <c r="N219" s="364" t="s">
        <v>2665</v>
      </c>
      <c r="O219" s="217"/>
      <c r="P219" s="217"/>
    </row>
    <row r="220" spans="2:16" ht="24" customHeight="1">
      <c r="B220" s="217">
        <v>214</v>
      </c>
      <c r="C220" s="383" t="s">
        <v>2558</v>
      </c>
      <c r="D220" s="217" t="s">
        <v>1180</v>
      </c>
      <c r="E220" s="217">
        <v>2022</v>
      </c>
      <c r="F220" s="217" t="s">
        <v>2662</v>
      </c>
      <c r="G220" s="217" t="s">
        <v>1953</v>
      </c>
      <c r="H220" s="217" t="s">
        <v>13</v>
      </c>
      <c r="I220" s="217">
        <v>1322431431</v>
      </c>
      <c r="J220" s="389" t="s">
        <v>1130</v>
      </c>
      <c r="K220" s="401">
        <v>2024</v>
      </c>
      <c r="L220" s="401"/>
      <c r="M220" s="364"/>
      <c r="N220" s="364" t="s">
        <v>2670</v>
      </c>
      <c r="O220" s="217"/>
      <c r="P220" s="217"/>
    </row>
    <row r="221" spans="2:16" ht="24" customHeight="1">
      <c r="B221" s="217">
        <v>215</v>
      </c>
      <c r="C221" s="383" t="s">
        <v>2559</v>
      </c>
      <c r="D221" s="217" t="s">
        <v>1180</v>
      </c>
      <c r="E221" s="217">
        <v>2022</v>
      </c>
      <c r="F221" s="217" t="s">
        <v>2661</v>
      </c>
      <c r="G221" s="217" t="s">
        <v>1953</v>
      </c>
      <c r="H221" s="217" t="s">
        <v>13</v>
      </c>
      <c r="I221" s="217">
        <v>1322431423</v>
      </c>
      <c r="J221" s="389" t="s">
        <v>1130</v>
      </c>
      <c r="K221" s="401">
        <v>2024</v>
      </c>
      <c r="L221" s="401"/>
      <c r="M221" s="364"/>
      <c r="N221" s="364" t="s">
        <v>2669</v>
      </c>
      <c r="O221" s="217"/>
      <c r="P221" s="217"/>
    </row>
    <row r="222" spans="2:16" ht="24" customHeight="1">
      <c r="B222" s="217">
        <v>216</v>
      </c>
      <c r="C222" s="383" t="s">
        <v>2560</v>
      </c>
      <c r="D222" s="217" t="s">
        <v>1180</v>
      </c>
      <c r="E222" s="217">
        <v>2022</v>
      </c>
      <c r="F222" s="217" t="s">
        <v>2660</v>
      </c>
      <c r="G222" s="217" t="s">
        <v>15</v>
      </c>
      <c r="H222" s="217" t="s">
        <v>13</v>
      </c>
      <c r="I222" s="217">
        <v>1322431415</v>
      </c>
      <c r="J222" s="389" t="s">
        <v>1130</v>
      </c>
      <c r="K222" s="401">
        <v>2024</v>
      </c>
      <c r="L222" s="401"/>
      <c r="M222" s="364"/>
      <c r="N222" s="364" t="s">
        <v>2668</v>
      </c>
      <c r="O222" s="217" t="s">
        <v>2266</v>
      </c>
      <c r="P222" s="217"/>
    </row>
    <row r="223" spans="2:16" ht="24" customHeight="1">
      <c r="B223" s="217">
        <v>217</v>
      </c>
      <c r="C223" s="383" t="s">
        <v>2621</v>
      </c>
      <c r="D223" s="217" t="s">
        <v>1180</v>
      </c>
      <c r="E223" s="217">
        <v>2022</v>
      </c>
      <c r="F223" s="217" t="s">
        <v>2656</v>
      </c>
      <c r="G223" s="217" t="s">
        <v>1953</v>
      </c>
      <c r="H223" s="217" t="s">
        <v>13</v>
      </c>
      <c r="I223" s="217">
        <v>1322407824</v>
      </c>
      <c r="J223" s="389" t="s">
        <v>1130</v>
      </c>
      <c r="K223" s="401">
        <v>2024</v>
      </c>
      <c r="L223" s="401"/>
      <c r="M223" s="364"/>
      <c r="N223" s="364" t="s">
        <v>2655</v>
      </c>
      <c r="O223" s="217"/>
      <c r="P223" s="217"/>
    </row>
    <row r="224" spans="2:16" ht="24" customHeight="1">
      <c r="B224" s="217">
        <v>218</v>
      </c>
      <c r="C224" s="383" t="s">
        <v>2624</v>
      </c>
      <c r="D224" s="217" t="s">
        <v>1180</v>
      </c>
      <c r="E224" s="217">
        <v>2022</v>
      </c>
      <c r="F224" s="217" t="s">
        <v>2663</v>
      </c>
      <c r="G224" s="217" t="s">
        <v>215</v>
      </c>
      <c r="H224" s="217" t="s">
        <v>13</v>
      </c>
      <c r="I224" s="217">
        <v>1322431440</v>
      </c>
      <c r="J224" s="389" t="s">
        <v>1130</v>
      </c>
      <c r="K224" s="401">
        <v>2024</v>
      </c>
      <c r="L224" s="401"/>
      <c r="M224" s="364"/>
      <c r="N224" s="364" t="s">
        <v>2671</v>
      </c>
      <c r="O224" s="217"/>
      <c r="P224" s="217"/>
    </row>
    <row r="225" spans="2:16" ht="24" customHeight="1">
      <c r="B225" s="217">
        <v>219</v>
      </c>
      <c r="C225" s="383" t="s">
        <v>2658</v>
      </c>
      <c r="D225" s="217" t="s">
        <v>1180</v>
      </c>
      <c r="E225" s="217">
        <v>2022</v>
      </c>
      <c r="F225" s="217" t="s">
        <v>2659</v>
      </c>
      <c r="G225" s="217" t="s">
        <v>15</v>
      </c>
      <c r="H225" s="217" t="s">
        <v>13</v>
      </c>
      <c r="I225" s="217">
        <v>1322431407</v>
      </c>
      <c r="J225" s="389" t="s">
        <v>1130</v>
      </c>
      <c r="K225" s="401">
        <v>2024</v>
      </c>
      <c r="L225" s="401"/>
      <c r="M225" s="364"/>
      <c r="N225" s="364" t="s">
        <v>2666</v>
      </c>
      <c r="O225" s="217"/>
      <c r="P225" s="217"/>
    </row>
    <row r="226" spans="2:16" ht="24" customHeight="1">
      <c r="B226" s="217">
        <v>220</v>
      </c>
      <c r="C226" s="383" t="s">
        <v>2918</v>
      </c>
      <c r="D226" s="217" t="s">
        <v>1180</v>
      </c>
      <c r="E226" s="217">
        <v>2022</v>
      </c>
      <c r="F226" s="217" t="s">
        <v>2664</v>
      </c>
      <c r="G226" s="217" t="s">
        <v>215</v>
      </c>
      <c r="H226" s="217" t="s">
        <v>13</v>
      </c>
      <c r="I226" s="217">
        <v>1322431458</v>
      </c>
      <c r="J226" s="389" t="s">
        <v>1130</v>
      </c>
      <c r="K226" s="401">
        <v>2024</v>
      </c>
      <c r="L226" s="401"/>
      <c r="M226" s="364"/>
      <c r="N226" s="364" t="s">
        <v>2672</v>
      </c>
      <c r="O226" s="217"/>
      <c r="P226" s="217"/>
    </row>
    <row r="227" spans="2:16" ht="24" customHeight="1">
      <c r="B227" s="224">
        <v>221</v>
      </c>
      <c r="C227" s="224" t="s">
        <v>2675</v>
      </c>
      <c r="D227" s="217" t="s">
        <v>1519</v>
      </c>
      <c r="E227" s="224">
        <v>2022</v>
      </c>
      <c r="F227" s="224" t="s">
        <v>2730</v>
      </c>
      <c r="G227" s="224" t="s">
        <v>59</v>
      </c>
      <c r="H227" s="224" t="s">
        <v>259</v>
      </c>
      <c r="I227" s="224">
        <v>1322312785</v>
      </c>
      <c r="J227" s="231" t="s">
        <v>1045</v>
      </c>
      <c r="K227" s="401">
        <v>2024</v>
      </c>
      <c r="L227" s="401"/>
      <c r="M227" s="224"/>
      <c r="N227" s="217" t="s">
        <v>2676</v>
      </c>
      <c r="O227" s="224"/>
      <c r="P227" s="224"/>
    </row>
    <row r="228" spans="2:16" ht="24" customHeight="1">
      <c r="B228" s="224">
        <v>222</v>
      </c>
      <c r="C228" s="224" t="s">
        <v>2686</v>
      </c>
      <c r="D228" s="217" t="s">
        <v>1519</v>
      </c>
      <c r="E228" s="224">
        <v>2022</v>
      </c>
      <c r="F228" s="224" t="s">
        <v>2803</v>
      </c>
      <c r="G228" s="224" t="s">
        <v>200</v>
      </c>
      <c r="H228" s="217" t="s">
        <v>259</v>
      </c>
      <c r="I228" s="217">
        <v>1322284242</v>
      </c>
      <c r="J228" s="231" t="s">
        <v>1045</v>
      </c>
      <c r="K228" s="401">
        <v>2024</v>
      </c>
      <c r="L228" s="401"/>
      <c r="M228" s="385" t="s">
        <v>2717</v>
      </c>
      <c r="N228" s="364" t="s">
        <v>2696</v>
      </c>
      <c r="O228" s="224"/>
      <c r="P228" s="224"/>
    </row>
    <row r="229" spans="2:16" ht="24" customHeight="1">
      <c r="B229" s="224">
        <v>223</v>
      </c>
      <c r="C229" s="224" t="s">
        <v>2709</v>
      </c>
      <c r="D229" s="217" t="s">
        <v>1180</v>
      </c>
      <c r="E229" s="224">
        <v>2022</v>
      </c>
      <c r="F229" s="224" t="s">
        <v>2796</v>
      </c>
      <c r="G229" s="224" t="s">
        <v>15</v>
      </c>
      <c r="H229" s="217" t="s">
        <v>13</v>
      </c>
      <c r="I229" s="217">
        <v>1325675293</v>
      </c>
      <c r="J229" s="389" t="s">
        <v>1130</v>
      </c>
      <c r="K229" s="401">
        <v>2024</v>
      </c>
      <c r="L229" s="401"/>
      <c r="M229" s="224"/>
      <c r="N229" s="364" t="s">
        <v>2710</v>
      </c>
      <c r="O229" s="224" t="s">
        <v>2797</v>
      </c>
      <c r="P229" s="224"/>
    </row>
    <row r="230" spans="2:16" ht="24" customHeight="1">
      <c r="B230" s="224">
        <v>224</v>
      </c>
      <c r="C230" s="224" t="s">
        <v>2727</v>
      </c>
      <c r="D230" s="217" t="s">
        <v>1519</v>
      </c>
      <c r="E230" s="224">
        <v>2022</v>
      </c>
      <c r="F230" s="224" t="s">
        <v>2805</v>
      </c>
      <c r="G230" s="224" t="s">
        <v>59</v>
      </c>
      <c r="H230" s="217" t="s">
        <v>259</v>
      </c>
      <c r="I230" s="217">
        <v>1322282118</v>
      </c>
      <c r="J230" s="231" t="s">
        <v>1045</v>
      </c>
      <c r="K230" s="401">
        <v>2024</v>
      </c>
      <c r="L230" s="401"/>
      <c r="M230" s="224"/>
      <c r="N230" s="364" t="s">
        <v>2728</v>
      </c>
      <c r="O230" s="224"/>
      <c r="P230" s="224"/>
    </row>
    <row r="231" spans="2:16" ht="24" customHeight="1">
      <c r="B231" s="224">
        <v>225</v>
      </c>
      <c r="C231" s="224" t="s">
        <v>3187</v>
      </c>
      <c r="D231" s="217" t="s">
        <v>1180</v>
      </c>
      <c r="E231" s="224">
        <v>2022</v>
      </c>
      <c r="F231" s="224" t="s">
        <v>2798</v>
      </c>
      <c r="G231" s="224" t="s">
        <v>15</v>
      </c>
      <c r="H231" s="217" t="s">
        <v>13</v>
      </c>
      <c r="I231" s="217">
        <v>1325688301</v>
      </c>
      <c r="J231" s="389" t="s">
        <v>1130</v>
      </c>
      <c r="K231" s="401">
        <v>2024</v>
      </c>
      <c r="L231" s="401"/>
      <c r="M231" s="224"/>
      <c r="N231" s="217" t="s">
        <v>2731</v>
      </c>
      <c r="O231" s="224"/>
      <c r="P231" s="224"/>
    </row>
    <row r="232" spans="2:16" ht="24" customHeight="1">
      <c r="B232" s="277">
        <v>226</v>
      </c>
      <c r="C232" s="277" t="s">
        <v>2763</v>
      </c>
      <c r="D232" s="398" t="s">
        <v>3405</v>
      </c>
      <c r="E232" s="277">
        <v>2022</v>
      </c>
      <c r="F232" s="277" t="s">
        <v>882</v>
      </c>
      <c r="G232" s="224" t="s">
        <v>59</v>
      </c>
      <c r="H232" s="277"/>
      <c r="I232" s="277"/>
      <c r="J232" s="398" t="s">
        <v>2764</v>
      </c>
      <c r="K232" s="277"/>
      <c r="L232" s="398" t="s">
        <v>2908</v>
      </c>
      <c r="M232" s="217"/>
      <c r="N232" s="271" t="s">
        <v>2765</v>
      </c>
      <c r="O232" s="224"/>
      <c r="P232" s="224"/>
    </row>
    <row r="233" spans="2:16" ht="24" customHeight="1">
      <c r="B233" s="224">
        <v>227</v>
      </c>
      <c r="C233" s="224" t="s">
        <v>2766</v>
      </c>
      <c r="D233" s="217" t="s">
        <v>1519</v>
      </c>
      <c r="E233" s="224">
        <v>2022</v>
      </c>
      <c r="F233" s="224" t="s">
        <v>2804</v>
      </c>
      <c r="G233" s="224" t="s">
        <v>59</v>
      </c>
      <c r="H233" s="217" t="s">
        <v>259</v>
      </c>
      <c r="I233" s="217">
        <v>1322275685</v>
      </c>
      <c r="J233" s="231" t="s">
        <v>1045</v>
      </c>
      <c r="K233" s="401">
        <v>2024</v>
      </c>
      <c r="L233" s="401"/>
      <c r="M233" s="217"/>
      <c r="N233" s="217" t="s">
        <v>2767</v>
      </c>
      <c r="O233" s="224"/>
      <c r="P233" s="224"/>
    </row>
    <row r="234" spans="2:16" ht="24" customHeight="1">
      <c r="B234" s="224"/>
      <c r="C234" s="224"/>
      <c r="D234" s="224"/>
      <c r="E234" s="224"/>
      <c r="F234" s="224"/>
      <c r="G234" s="224"/>
      <c r="H234" s="224"/>
      <c r="I234" s="224"/>
      <c r="J234" s="224"/>
      <c r="K234" s="224"/>
      <c r="L234" s="224"/>
      <c r="M234" s="224"/>
      <c r="N234" s="224"/>
      <c r="O234" s="224"/>
      <c r="P234" s="224"/>
    </row>
    <row r="235" spans="2:16" ht="24" customHeight="1">
      <c r="B235" s="363"/>
      <c r="C235" s="363"/>
      <c r="D235" s="363"/>
      <c r="E235" s="363"/>
      <c r="F235" s="374"/>
      <c r="G235" s="374"/>
      <c r="H235" s="363"/>
      <c r="I235" s="363"/>
      <c r="J235" s="363"/>
      <c r="K235" s="363"/>
      <c r="L235" s="363"/>
      <c r="M235" s="363"/>
      <c r="N235" s="363"/>
      <c r="O235" s="363"/>
      <c r="P235" s="363"/>
    </row>
    <row r="236" spans="2:16" ht="24" customHeight="1">
      <c r="B236" s="708" t="s">
        <v>1358</v>
      </c>
      <c r="C236" s="708"/>
      <c r="D236" s="708"/>
      <c r="E236" s="708"/>
      <c r="F236" s="708"/>
      <c r="G236" s="708"/>
      <c r="H236" s="708"/>
      <c r="I236" s="708"/>
      <c r="J236" s="708"/>
      <c r="K236" s="708"/>
      <c r="L236" s="708"/>
      <c r="M236" s="708"/>
      <c r="N236" s="708"/>
      <c r="O236" s="708"/>
      <c r="P236" s="708"/>
    </row>
    <row r="237" spans="2:16" ht="24" customHeight="1">
      <c r="B237" s="390" t="s">
        <v>1</v>
      </c>
      <c r="C237" s="391" t="s">
        <v>2</v>
      </c>
      <c r="D237" s="392" t="s">
        <v>3</v>
      </c>
      <c r="E237" s="392" t="s">
        <v>4</v>
      </c>
      <c r="F237" s="222" t="s">
        <v>5</v>
      </c>
      <c r="G237" s="222" t="s">
        <v>212</v>
      </c>
      <c r="H237" s="222" t="s">
        <v>6</v>
      </c>
      <c r="I237" s="222" t="s">
        <v>7</v>
      </c>
      <c r="J237" s="222" t="s">
        <v>8</v>
      </c>
      <c r="K237" s="222" t="s">
        <v>880</v>
      </c>
      <c r="L237" s="222" t="s">
        <v>2537</v>
      </c>
      <c r="M237" s="222" t="s">
        <v>2005</v>
      </c>
      <c r="N237" s="222" t="s">
        <v>1692</v>
      </c>
      <c r="O237" s="222" t="s">
        <v>1792</v>
      </c>
      <c r="P237" s="390" t="s">
        <v>234</v>
      </c>
    </row>
    <row r="238" spans="2:16" ht="24" customHeight="1">
      <c r="B238" s="224">
        <v>1</v>
      </c>
      <c r="C238" s="676" t="s">
        <v>1359</v>
      </c>
      <c r="D238" s="393" t="s">
        <v>77</v>
      </c>
      <c r="E238" s="393" t="str">
        <f>RIGHT(D238,4)</f>
        <v>2008</v>
      </c>
      <c r="F238" s="670" t="s">
        <v>3224</v>
      </c>
      <c r="G238" s="670" t="s">
        <v>171</v>
      </c>
      <c r="H238" s="377" t="s">
        <v>13</v>
      </c>
      <c r="I238" s="393">
        <v>987910060</v>
      </c>
      <c r="J238" s="225" t="s">
        <v>14</v>
      </c>
      <c r="K238" s="401">
        <v>2024</v>
      </c>
      <c r="L238" s="401"/>
      <c r="M238" s="215"/>
      <c r="N238" s="393" t="s">
        <v>1838</v>
      </c>
      <c r="O238" s="393"/>
      <c r="P238" s="394" t="s">
        <v>1255</v>
      </c>
    </row>
    <row r="239" spans="2:16" ht="24" customHeight="1">
      <c r="B239" s="224">
        <v>2</v>
      </c>
      <c r="C239" s="333" t="s">
        <v>1360</v>
      </c>
      <c r="D239" s="377" t="s">
        <v>918</v>
      </c>
      <c r="E239" s="377">
        <v>1996</v>
      </c>
      <c r="F239" s="377" t="s">
        <v>882</v>
      </c>
      <c r="G239" s="224" t="s">
        <v>200</v>
      </c>
      <c r="H239" s="377"/>
      <c r="I239" s="395" t="s">
        <v>919</v>
      </c>
      <c r="J239" s="271" t="s">
        <v>69</v>
      </c>
      <c r="K239" s="313"/>
      <c r="L239" s="313"/>
      <c r="M239" s="217"/>
      <c r="N239" s="377"/>
      <c r="O239" s="377"/>
      <c r="P239" s="396" t="s">
        <v>1271</v>
      </c>
    </row>
    <row r="240" spans="2:16" ht="24" customHeight="1">
      <c r="B240" s="224">
        <v>3</v>
      </c>
      <c r="C240" s="333" t="s">
        <v>1361</v>
      </c>
      <c r="D240" s="377" t="s">
        <v>1060</v>
      </c>
      <c r="E240" s="377">
        <v>1989</v>
      </c>
      <c r="F240" s="377" t="s">
        <v>882</v>
      </c>
      <c r="G240" s="224" t="s">
        <v>200</v>
      </c>
      <c r="H240" s="377"/>
      <c r="I240" s="377">
        <v>710622528</v>
      </c>
      <c r="J240" s="271" t="s">
        <v>69</v>
      </c>
      <c r="K240" s="313"/>
      <c r="L240" s="313"/>
      <c r="M240" s="217"/>
      <c r="N240" s="377"/>
      <c r="O240" s="377"/>
      <c r="P240" s="394" t="s">
        <v>1270</v>
      </c>
    </row>
    <row r="241" spans="2:16" ht="24" customHeight="1">
      <c r="B241" s="224">
        <v>4</v>
      </c>
      <c r="C241" s="676" t="s">
        <v>1362</v>
      </c>
      <c r="D241" s="393" t="s">
        <v>1364</v>
      </c>
      <c r="E241" s="393">
        <v>2013</v>
      </c>
      <c r="F241" s="670" t="s">
        <v>1615</v>
      </c>
      <c r="G241" s="670" t="s">
        <v>171</v>
      </c>
      <c r="H241" s="377" t="s">
        <v>13</v>
      </c>
      <c r="I241" s="377">
        <v>594605822</v>
      </c>
      <c r="J241" s="230" t="s">
        <v>14</v>
      </c>
      <c r="K241" s="401">
        <v>2024</v>
      </c>
      <c r="L241" s="401"/>
      <c r="M241" s="217"/>
      <c r="N241" s="377" t="s">
        <v>1836</v>
      </c>
      <c r="O241" s="377"/>
      <c r="P241" s="333"/>
    </row>
    <row r="242" spans="2:16" ht="24" customHeight="1">
      <c r="B242" s="224" t="s">
        <v>3413</v>
      </c>
      <c r="C242" s="224" t="s">
        <v>1363</v>
      </c>
      <c r="D242" s="333" t="s">
        <v>1364</v>
      </c>
      <c r="E242" s="224">
        <v>2012</v>
      </c>
      <c r="F242" s="224" t="s">
        <v>1424</v>
      </c>
      <c r="G242" s="224" t="s">
        <v>200</v>
      </c>
      <c r="H242" s="224" t="s">
        <v>1123</v>
      </c>
      <c r="I242" s="224">
        <v>534895069</v>
      </c>
      <c r="J242" s="231" t="s">
        <v>1432</v>
      </c>
      <c r="K242" s="239"/>
      <c r="L242" s="356" t="s">
        <v>2296</v>
      </c>
      <c r="M242" s="217"/>
      <c r="N242" s="224" t="s">
        <v>1837</v>
      </c>
      <c r="O242" s="224"/>
      <c r="P242" s="333"/>
    </row>
    <row r="243" spans="2:16" ht="24" customHeight="1">
      <c r="B243" s="489"/>
      <c r="C243" s="224" t="s">
        <v>3508</v>
      </c>
      <c r="D243" s="224"/>
      <c r="E243" s="224"/>
      <c r="F243" s="224"/>
      <c r="G243" s="224"/>
      <c r="H243" s="224"/>
      <c r="I243" s="224"/>
      <c r="J243" s="223"/>
      <c r="K243" s="217"/>
      <c r="L243" s="217"/>
      <c r="M243" s="217"/>
      <c r="N243" s="224"/>
      <c r="O243" s="224"/>
      <c r="P243" s="224"/>
    </row>
    <row r="244" spans="2:16" ht="24" customHeight="1">
      <c r="B244" s="489"/>
      <c r="C244" s="224" t="s">
        <v>3509</v>
      </c>
      <c r="D244" s="224"/>
      <c r="E244" s="224"/>
      <c r="F244" s="224"/>
      <c r="G244" s="224"/>
      <c r="H244" s="224"/>
      <c r="I244" s="224"/>
      <c r="J244" s="223"/>
      <c r="K244" s="217"/>
      <c r="L244" s="217"/>
      <c r="M244" s="217"/>
      <c r="N244" s="224"/>
      <c r="O244" s="224"/>
      <c r="P244" s="224"/>
    </row>
    <row r="245" spans="2:16" ht="24" customHeight="1">
      <c r="B245" s="489"/>
      <c r="C245" s="224" t="s">
        <v>3510</v>
      </c>
      <c r="D245" s="224"/>
      <c r="E245" s="224"/>
      <c r="F245" s="224"/>
      <c r="G245" s="224"/>
      <c r="H245" s="224"/>
      <c r="I245" s="224"/>
      <c r="J245" s="223"/>
      <c r="K245" s="217"/>
      <c r="L245" s="217"/>
      <c r="M245" s="217"/>
      <c r="N245" s="224"/>
      <c r="O245" s="224"/>
      <c r="P245" s="224"/>
    </row>
    <row r="246" spans="2:16" ht="24" customHeight="1">
      <c r="B246" s="489"/>
      <c r="C246" s="224" t="s">
        <v>3511</v>
      </c>
      <c r="D246" s="224"/>
      <c r="E246" s="224"/>
      <c r="F246" s="224"/>
      <c r="G246" s="224"/>
      <c r="H246" s="224"/>
      <c r="I246" s="224"/>
      <c r="J246" s="223"/>
      <c r="K246" s="217"/>
      <c r="L246" s="217"/>
      <c r="M246" s="217"/>
      <c r="N246" s="224"/>
      <c r="O246" s="224"/>
      <c r="P246" s="224"/>
    </row>
    <row r="247" spans="2:16" ht="24" customHeight="1">
      <c r="B247" s="489"/>
      <c r="C247" s="224" t="s">
        <v>3512</v>
      </c>
      <c r="D247" s="224"/>
      <c r="E247" s="224"/>
      <c r="F247" s="224"/>
      <c r="G247" s="224"/>
      <c r="H247" s="224"/>
      <c r="I247" s="224"/>
      <c r="J247" s="223"/>
      <c r="K247" s="217"/>
      <c r="L247" s="217"/>
      <c r="M247" s="217"/>
      <c r="N247" s="224"/>
      <c r="O247" s="224"/>
      <c r="P247" s="224"/>
    </row>
    <row r="248" spans="2:16" ht="24" customHeight="1">
      <c r="B248" s="489"/>
      <c r="C248" s="224"/>
      <c r="D248" s="224"/>
      <c r="E248" s="224"/>
      <c r="F248" s="224"/>
      <c r="G248" s="224"/>
      <c r="H248" s="224"/>
      <c r="I248" s="224"/>
      <c r="J248" s="223"/>
      <c r="K248" s="217"/>
      <c r="L248" s="217"/>
      <c r="M248" s="217"/>
      <c r="N248" s="224"/>
      <c r="O248" s="224"/>
      <c r="P248" s="224"/>
    </row>
    <row r="249" spans="2:16" ht="24" customHeight="1">
      <c r="B249" s="363"/>
      <c r="C249" s="224"/>
      <c r="D249" s="224"/>
      <c r="E249" s="224"/>
      <c r="F249" s="224"/>
      <c r="G249" s="224"/>
      <c r="H249" s="224"/>
      <c r="I249" s="224"/>
      <c r="J249" s="224"/>
      <c r="K249" s="224"/>
      <c r="L249" s="224"/>
      <c r="M249" s="224"/>
      <c r="N249" s="224"/>
      <c r="O249" s="224"/>
      <c r="P249" s="224"/>
    </row>
    <row r="250" spans="2:16" ht="24" customHeight="1">
      <c r="B250" s="363"/>
      <c r="C250" s="363"/>
      <c r="D250" s="363"/>
      <c r="E250" s="363"/>
      <c r="F250" s="363"/>
      <c r="G250" s="363"/>
      <c r="H250" s="363"/>
      <c r="I250" s="363"/>
      <c r="J250" s="363"/>
      <c r="K250" s="363"/>
      <c r="L250" s="363"/>
      <c r="M250" s="363"/>
      <c r="N250" s="363"/>
      <c r="O250" s="363"/>
      <c r="P250" s="363"/>
    </row>
    <row r="251" spans="2:16" ht="24" customHeight="1">
      <c r="B251" s="706" t="s">
        <v>1365</v>
      </c>
      <c r="C251" s="706"/>
      <c r="D251" s="706"/>
      <c r="E251" s="706"/>
      <c r="F251" s="706"/>
      <c r="G251" s="706"/>
      <c r="H251" s="706"/>
      <c r="I251" s="706"/>
      <c r="J251" s="706"/>
      <c r="K251" s="706"/>
      <c r="L251" s="706"/>
      <c r="M251" s="706"/>
      <c r="N251" s="706"/>
      <c r="O251" s="706"/>
      <c r="P251" s="706"/>
    </row>
    <row r="252" spans="2:16" ht="24" customHeight="1">
      <c r="B252" s="390" t="s">
        <v>1</v>
      </c>
      <c r="C252" s="391" t="s">
        <v>2</v>
      </c>
      <c r="D252" s="392" t="s">
        <v>3</v>
      </c>
      <c r="E252" s="392" t="s">
        <v>4</v>
      </c>
      <c r="F252" s="222" t="s">
        <v>5</v>
      </c>
      <c r="G252" s="222" t="s">
        <v>212</v>
      </c>
      <c r="H252" s="222" t="s">
        <v>6</v>
      </c>
      <c r="I252" s="222" t="s">
        <v>7</v>
      </c>
      <c r="J252" s="222" t="s">
        <v>8</v>
      </c>
      <c r="K252" s="222" t="s">
        <v>1387</v>
      </c>
      <c r="L252" s="222" t="s">
        <v>2538</v>
      </c>
      <c r="M252" s="223" t="s">
        <v>2005</v>
      </c>
      <c r="N252" s="222" t="s">
        <v>1786</v>
      </c>
      <c r="O252" s="390" t="s">
        <v>1792</v>
      </c>
      <c r="P252" s="390" t="s">
        <v>234</v>
      </c>
    </row>
    <row r="253" spans="2:16" ht="24" customHeight="1">
      <c r="B253" s="377">
        <v>1</v>
      </c>
      <c r="C253" s="377" t="s">
        <v>203</v>
      </c>
      <c r="D253" s="393" t="s">
        <v>164</v>
      </c>
      <c r="E253" s="377">
        <v>2014</v>
      </c>
      <c r="F253" s="313" t="s">
        <v>204</v>
      </c>
      <c r="G253" s="217" t="s">
        <v>989</v>
      </c>
      <c r="H253" s="377" t="s">
        <v>13</v>
      </c>
      <c r="I253" s="377">
        <v>1055273988</v>
      </c>
      <c r="J253" s="230" t="s">
        <v>1496</v>
      </c>
      <c r="K253" s="401">
        <v>2024</v>
      </c>
      <c r="L253" s="401"/>
      <c r="M253" s="356" t="s">
        <v>2262</v>
      </c>
      <c r="N253" s="377"/>
      <c r="O253" s="393"/>
      <c r="P253" s="377"/>
    </row>
    <row r="254" spans="2:16" ht="24" customHeight="1">
      <c r="B254" s="377">
        <v>2</v>
      </c>
      <c r="C254" s="377" t="s">
        <v>205</v>
      </c>
      <c r="D254" s="393" t="s">
        <v>206</v>
      </c>
      <c r="E254" s="377">
        <v>2011</v>
      </c>
      <c r="F254" s="313" t="s">
        <v>2261</v>
      </c>
      <c r="G254" s="217" t="s">
        <v>989</v>
      </c>
      <c r="H254" s="377" t="s">
        <v>13</v>
      </c>
      <c r="I254" s="377">
        <v>455468508</v>
      </c>
      <c r="J254" s="230" t="s">
        <v>1496</v>
      </c>
      <c r="K254" s="401">
        <v>2024</v>
      </c>
      <c r="L254" s="401"/>
      <c r="M254" s="356" t="s">
        <v>2262</v>
      </c>
      <c r="N254" s="377" t="s">
        <v>2700</v>
      </c>
      <c r="O254" s="393"/>
      <c r="P254" s="377"/>
    </row>
    <row r="255" spans="2:16" ht="24" customHeight="1">
      <c r="B255" s="224">
        <v>3</v>
      </c>
      <c r="C255" s="224" t="s">
        <v>207</v>
      </c>
      <c r="D255" s="333" t="s">
        <v>208</v>
      </c>
      <c r="E255" s="224">
        <v>2014</v>
      </c>
      <c r="F255" s="224" t="s">
        <v>209</v>
      </c>
      <c r="G255" s="217" t="s">
        <v>15</v>
      </c>
      <c r="H255" s="224" t="s">
        <v>210</v>
      </c>
      <c r="I255" s="224">
        <v>1047607171</v>
      </c>
      <c r="J255" s="231" t="s">
        <v>1470</v>
      </c>
      <c r="K255" s="238"/>
      <c r="L255" s="356" t="s">
        <v>2484</v>
      </c>
      <c r="M255" s="217"/>
      <c r="N255" s="224"/>
      <c r="O255" s="333"/>
      <c r="P255" s="224"/>
    </row>
    <row r="256" spans="2:16" ht="24" customHeight="1">
      <c r="B256" s="224">
        <v>4</v>
      </c>
      <c r="C256" s="224" t="s">
        <v>1493</v>
      </c>
      <c r="D256" s="224" t="s">
        <v>1494</v>
      </c>
      <c r="E256" s="224">
        <v>2011</v>
      </c>
      <c r="F256" s="224" t="s">
        <v>1495</v>
      </c>
      <c r="G256" s="238" t="s">
        <v>2121</v>
      </c>
      <c r="H256" s="224" t="s">
        <v>13</v>
      </c>
      <c r="I256" s="224">
        <v>398983674</v>
      </c>
      <c r="J256" s="230" t="s">
        <v>1496</v>
      </c>
      <c r="K256" s="313">
        <v>2023</v>
      </c>
      <c r="L256" s="356" t="s">
        <v>3343</v>
      </c>
      <c r="M256" s="356" t="s">
        <v>2262</v>
      </c>
      <c r="N256" s="224"/>
      <c r="O256" s="224"/>
      <c r="P256" s="224" t="s">
        <v>1587</v>
      </c>
    </row>
    <row r="257" spans="2:16" ht="24" customHeight="1">
      <c r="B257" s="224">
        <v>5</v>
      </c>
      <c r="C257" s="224" t="s">
        <v>3314</v>
      </c>
      <c r="D257" s="333"/>
      <c r="E257" s="224"/>
      <c r="F257" s="224" t="s">
        <v>3315</v>
      </c>
      <c r="G257" s="217"/>
      <c r="H257" s="224"/>
      <c r="I257" s="224"/>
      <c r="J257" s="231" t="s">
        <v>3317</v>
      </c>
      <c r="K257" s="238"/>
      <c r="L257" s="356"/>
      <c r="M257" s="217"/>
      <c r="N257" s="224"/>
      <c r="O257" s="333"/>
      <c r="P257" s="224"/>
    </row>
    <row r="258" spans="2:16" ht="24" customHeight="1">
      <c r="B258" s="224">
        <v>6</v>
      </c>
      <c r="C258" s="224" t="s">
        <v>3316</v>
      </c>
      <c r="D258" s="224"/>
      <c r="E258" s="224"/>
      <c r="F258" s="224" t="s">
        <v>1912</v>
      </c>
      <c r="G258" s="238"/>
      <c r="H258" s="224"/>
      <c r="I258" s="224"/>
      <c r="J258" s="231" t="s">
        <v>3317</v>
      </c>
      <c r="K258" s="313">
        <v>2023</v>
      </c>
      <c r="L258" s="313"/>
      <c r="M258" s="356"/>
      <c r="N258" s="224"/>
      <c r="O258" s="224"/>
      <c r="P258" s="224"/>
    </row>
    <row r="259" spans="2:16" ht="24" customHeight="1"/>
    <row r="260" spans="2:16" ht="24" customHeight="1"/>
    <row r="261" spans="2:16" ht="24" customHeight="1"/>
  </sheetData>
  <autoFilter ref="B6:Q233"/>
  <sortState ref="B6:J61">
    <sortCondition ref="E6"/>
  </sortState>
  <mergeCells count="5">
    <mergeCell ref="B251:P251"/>
    <mergeCell ref="D5:O5"/>
    <mergeCell ref="R6:T6"/>
    <mergeCell ref="B236:P236"/>
    <mergeCell ref="B3:P4"/>
  </mergeCells>
  <phoneticPr fontId="9" type="noConversion"/>
  <conditionalFormatting sqref="G227:G228 K237:L237 G237 K58:L58 K13:L56">
    <cfRule type="containsText" dxfId="738" priority="453" operator="containsText" text="ER MINERAÇÃO">
      <formula>NOT(ISERROR(SEARCH("ER MINERAÇÃO",G13)))</formula>
    </cfRule>
    <cfRule type="containsText" dxfId="737" priority="454" operator="containsText" text="COLINAS">
      <formula>NOT(ISERROR(SEARCH("COLINAS",G13)))</formula>
    </cfRule>
    <cfRule type="containsText" dxfId="736" priority="455" operator="containsText" text="CODÓ">
      <formula>NOT(ISERROR(SEARCH("CODÓ",G13)))</formula>
    </cfRule>
    <cfRule type="containsText" dxfId="735" priority="456" operator="containsText" text="GOIANIA">
      <formula>NOT(ISERROR(SEARCH("GOIANIA",G13)))</formula>
    </cfRule>
  </conditionalFormatting>
  <conditionalFormatting sqref="K67:L67">
    <cfRule type="containsText" dxfId="734" priority="485" operator="containsText" text="ER MINERAÇÃO">
      <formula>NOT(ISERROR(SEARCH("ER MINERAÇÃO",K67)))</formula>
    </cfRule>
    <cfRule type="containsText" dxfId="733" priority="486" operator="containsText" text="COLINAS">
      <formula>NOT(ISERROR(SEARCH("COLINAS",K67)))</formula>
    </cfRule>
    <cfRule type="containsText" dxfId="732" priority="487" operator="containsText" text="CODÓ">
      <formula>NOT(ISERROR(SEARCH("CODÓ",K67)))</formula>
    </cfRule>
    <cfRule type="containsText" dxfId="731" priority="488" operator="containsText" text="GOIANIA">
      <formula>NOT(ISERROR(SEARCH("GOIANIA",K67)))</formula>
    </cfRule>
  </conditionalFormatting>
  <conditionalFormatting sqref="K69:L69">
    <cfRule type="containsText" dxfId="730" priority="497" operator="containsText" text="ER MINERAÇÃO">
      <formula>NOT(ISERROR(SEARCH("ER MINERAÇÃO",K69)))</formula>
    </cfRule>
    <cfRule type="containsText" dxfId="729" priority="498" operator="containsText" text="COLINAS">
      <formula>NOT(ISERROR(SEARCH("COLINAS",K69)))</formula>
    </cfRule>
    <cfRule type="containsText" dxfId="728" priority="499" operator="containsText" text="CODÓ">
      <formula>NOT(ISERROR(SEARCH("CODÓ",K69)))</formula>
    </cfRule>
    <cfRule type="containsText" dxfId="727" priority="500" operator="containsText" text="GOIANIA">
      <formula>NOT(ISERROR(SEARCH("GOIANIA",K69)))</formula>
    </cfRule>
  </conditionalFormatting>
  <conditionalFormatting sqref="K258:L258">
    <cfRule type="containsText" dxfId="726" priority="405" operator="containsText" text="ER MINERAÇÃO">
      <formula>NOT(ISERROR(SEARCH("ER MINERAÇÃO",K258)))</formula>
    </cfRule>
    <cfRule type="containsText" dxfId="725" priority="406" operator="containsText" text="COLINAS">
      <formula>NOT(ISERROR(SEARCH("COLINAS",K258)))</formula>
    </cfRule>
    <cfRule type="containsText" dxfId="724" priority="407" operator="containsText" text="CODÓ">
      <formula>NOT(ISERROR(SEARCH("CODÓ",K258)))</formula>
    </cfRule>
    <cfRule type="containsText" dxfId="723" priority="408" operator="containsText" text="GOIANIA">
      <formula>NOT(ISERROR(SEARCH("GOIANIA",K258)))</formula>
    </cfRule>
  </conditionalFormatting>
  <conditionalFormatting sqref="P2 P5:P7 P9:P65 K11:K12 M12 G57:G61 P68:P69 P78:P90 K88:L90 P92:P122 P124:P130 P132:P192 M193:M195 P196:P226 P235 P237:P250 P252:P255 G20:G46 K92:L93 G9:G18 K9:L11 G48:G55 P257:P1048576 K6:L6 G6:G7 K64:L64 G63:G65 K68:L68 G68 K127:L127 K95:L95 K105:L106 K113:L113 K116:L116 K119:L120 K123:L125 K132:L132 L129 K134:L135 K141:L142 K137:L138 K145:L199">
    <cfRule type="containsText" dxfId="722" priority="598" operator="containsText" text="ER MINERAÇÃO">
      <formula>NOT(ISERROR(SEARCH("ER MINERAÇÃO",G2)))</formula>
    </cfRule>
    <cfRule type="containsText" dxfId="721" priority="599" operator="containsText" text="COLINAS">
      <formula>NOT(ISERROR(SEARCH("COLINAS",G2)))</formula>
    </cfRule>
  </conditionalFormatting>
  <conditionalFormatting sqref="K239:L240 K242:L248">
    <cfRule type="containsText" dxfId="720" priority="417" operator="containsText" text="ER MINERAÇÃO">
      <formula>NOT(ISERROR(SEARCH("ER MINERAÇÃO",K239)))</formula>
    </cfRule>
    <cfRule type="containsText" dxfId="719" priority="418" operator="containsText" text="COLINAS">
      <formula>NOT(ISERROR(SEARCH("COLINAS",K239)))</formula>
    </cfRule>
    <cfRule type="containsText" dxfId="718" priority="419" operator="containsText" text="CODÓ">
      <formula>NOT(ISERROR(SEARCH("CODÓ",K239)))</formula>
    </cfRule>
    <cfRule type="containsText" dxfId="717" priority="420" operator="containsText" text="GOIANIA">
      <formula>NOT(ISERROR(SEARCH("GOIANIA",K239)))</formula>
    </cfRule>
  </conditionalFormatting>
  <conditionalFormatting sqref="L91">
    <cfRule type="containsText" dxfId="716" priority="501" operator="containsText" text="ER MINERAÇÃO">
      <formula>NOT(ISERROR(SEARCH("ER MINERAÇÃO",L91)))</formula>
    </cfRule>
    <cfRule type="containsText" dxfId="715" priority="502" operator="containsText" text="COLINAS">
      <formula>NOT(ISERROR(SEARCH("COLINAS",L91)))</formula>
    </cfRule>
    <cfRule type="containsText" dxfId="714" priority="503" operator="containsText" text="CODÓ">
      <formula>NOT(ISERROR(SEARCH("CODÓ",L91)))</formula>
    </cfRule>
    <cfRule type="containsText" dxfId="713" priority="504" operator="containsText" text="GOIANIA">
      <formula>NOT(ISERROR(SEARCH("GOIANIA",L91)))</formula>
    </cfRule>
  </conditionalFormatting>
  <conditionalFormatting sqref="L217:L218">
    <cfRule type="containsText" dxfId="712" priority="445" operator="containsText" text="ER MINERAÇÃO">
      <formula>NOT(ISERROR(SEARCH("ER MINERAÇÃO",L217)))</formula>
    </cfRule>
    <cfRule type="containsText" dxfId="711" priority="446" operator="containsText" text="COLINAS">
      <formula>NOT(ISERROR(SEARCH("COLINAS",L217)))</formula>
    </cfRule>
    <cfRule type="containsText" dxfId="710" priority="447" operator="containsText" text="CODÓ">
      <formula>NOT(ISERROR(SEARCH("CODÓ",L217)))</formula>
    </cfRule>
    <cfRule type="containsText" dxfId="709" priority="448" operator="containsText" text="GOIANIA">
      <formula>NOT(ISERROR(SEARCH("GOIANIA",L217)))</formula>
    </cfRule>
  </conditionalFormatting>
  <conditionalFormatting sqref="G110:G121 G66:G108 G123:G130">
    <cfRule type="containsText" dxfId="708" priority="558" operator="containsText" text="ER MINERAÇÃO">
      <formula>NOT(ISERROR(SEARCH("ER MINERAÇÃO",G66)))</formula>
    </cfRule>
    <cfRule type="containsText" dxfId="707" priority="559" operator="containsText" text="COLINAS">
      <formula>NOT(ISERROR(SEARCH("COLINAS",G66)))</formula>
    </cfRule>
    <cfRule type="containsText" dxfId="706" priority="560" operator="containsText" text="CODÓ">
      <formula>NOT(ISERROR(SEARCH("CODÓ",G66)))</formula>
    </cfRule>
    <cfRule type="containsText" dxfId="705" priority="561" operator="containsText" text="GOIANIA">
      <formula>NOT(ISERROR(SEARCH("GOIANIA",G66)))</formula>
    </cfRule>
  </conditionalFormatting>
  <conditionalFormatting sqref="G132:G189">
    <cfRule type="containsText" dxfId="704" priority="533" operator="containsText" text="ER MINERAÇÃO">
      <formula>NOT(ISERROR(SEARCH("ER MINERAÇÃO",G132)))</formula>
    </cfRule>
    <cfRule type="containsText" dxfId="703" priority="534" operator="containsText" text="COLINAS">
      <formula>NOT(ISERROR(SEARCH("COLINAS",G132)))</formula>
    </cfRule>
    <cfRule type="containsText" dxfId="702" priority="535" operator="containsText" text="CODÓ">
      <formula>NOT(ISERROR(SEARCH("CODÓ",G132)))</formula>
    </cfRule>
    <cfRule type="containsText" dxfId="701" priority="536" operator="containsText" text="GOIANIA">
      <formula>NOT(ISERROR(SEARCH("GOIANIA",G132)))</formula>
    </cfRule>
  </conditionalFormatting>
  <conditionalFormatting sqref="G145">
    <cfRule type="containsText" dxfId="700" priority="489" operator="containsText" text="ER MINERAÇÃO">
      <formula>NOT(ISERROR(SEARCH("ER MINERAÇÃO",G145)))</formula>
    </cfRule>
    <cfRule type="containsText" dxfId="699" priority="490" operator="containsText" text="COLINAS">
      <formula>NOT(ISERROR(SEARCH("COLINAS",G145)))</formula>
    </cfRule>
    <cfRule type="containsText" dxfId="698" priority="491" operator="containsText" text="CODÓ">
      <formula>NOT(ISERROR(SEARCH("CODÓ",G145)))</formula>
    </cfRule>
    <cfRule type="containsText" dxfId="697" priority="492" operator="containsText" text="GOIANIA">
      <formula>NOT(ISERROR(SEARCH("GOIANIA",G145)))</formula>
    </cfRule>
  </conditionalFormatting>
  <conditionalFormatting sqref="G176:G180">
    <cfRule type="containsText" dxfId="696" priority="509" operator="containsText" text="ER MINERAÇÃO">
      <formula>NOT(ISERROR(SEARCH("ER MINERAÇÃO",G176)))</formula>
    </cfRule>
    <cfRule type="containsText" dxfId="695" priority="510" operator="containsText" text="COLINAS">
      <formula>NOT(ISERROR(SEARCH("COLINAS",G176)))</formula>
    </cfRule>
    <cfRule type="containsText" dxfId="694" priority="511" operator="containsText" text="CODÓ">
      <formula>NOT(ISERROR(SEARCH("CODÓ",G176)))</formula>
    </cfRule>
    <cfRule type="containsText" dxfId="693" priority="512" operator="containsText" text="GOIANIA">
      <formula>NOT(ISERROR(SEARCH("GOIANIA",G176)))</formula>
    </cfRule>
  </conditionalFormatting>
  <conditionalFormatting sqref="G193:G233">
    <cfRule type="containsText" dxfId="692" priority="481" operator="containsText" text="ER MINERAÇÃO">
      <formula>NOT(ISERROR(SEARCH("ER MINERAÇÃO",G193)))</formula>
    </cfRule>
    <cfRule type="containsText" dxfId="691" priority="482" operator="containsText" text="COLINAS">
      <formula>NOT(ISERROR(SEARCH("COLINAS",G193)))</formula>
    </cfRule>
    <cfRule type="containsText" dxfId="690" priority="483" operator="containsText" text="CODÓ">
      <formula>NOT(ISERROR(SEARCH("CODÓ",G193)))</formula>
    </cfRule>
    <cfRule type="containsText" dxfId="689" priority="484" operator="containsText" text="GOIANIA">
      <formula>NOT(ISERROR(SEARCH("GOIANIA",G193)))</formula>
    </cfRule>
  </conditionalFormatting>
  <conditionalFormatting sqref="G211:G216">
    <cfRule type="containsText" dxfId="688" priority="469" operator="containsText" text="ER MINERAÇÃO">
      <formula>NOT(ISERROR(SEARCH("ER MINERAÇÃO",G211)))</formula>
    </cfRule>
    <cfRule type="containsText" dxfId="687" priority="470" operator="containsText" text="COLINAS">
      <formula>NOT(ISERROR(SEARCH("COLINAS",G211)))</formula>
    </cfRule>
    <cfRule type="containsText" dxfId="686" priority="471" operator="containsText" text="CODÓ">
      <formula>NOT(ISERROR(SEARCH("CODÓ",G211)))</formula>
    </cfRule>
    <cfRule type="containsText" dxfId="685" priority="472" operator="containsText" text="GOIANIA">
      <formula>NOT(ISERROR(SEARCH("GOIANIA",G211)))</formula>
    </cfRule>
  </conditionalFormatting>
  <conditionalFormatting sqref="G230">
    <cfRule type="containsText" dxfId="684" priority="473" operator="containsText" text="ER MINERAÇÃO">
      <formula>NOT(ISERROR(SEARCH("ER MINERAÇÃO",G230)))</formula>
    </cfRule>
    <cfRule type="containsText" dxfId="683" priority="474" operator="containsText" text="COLINAS">
      <formula>NOT(ISERROR(SEARCH("COLINAS",G230)))</formula>
    </cfRule>
    <cfRule type="containsText" dxfId="682" priority="475" operator="containsText" text="CODÓ">
      <formula>NOT(ISERROR(SEARCH("CODÓ",G230)))</formula>
    </cfRule>
    <cfRule type="containsText" dxfId="681" priority="476" operator="containsText" text="GOIANIA">
      <formula>NOT(ISERROR(SEARCH("GOIANIA",G230)))</formula>
    </cfRule>
  </conditionalFormatting>
  <conditionalFormatting sqref="P2 P5:P7 P9:P65 K11:K12 M12 G57:G61 P68:P69 P78:P90 K88:L90 P92:P122 P124:P130 P132:P192 M193:M195 P196:P226 P235 P237:P250 P252:P255 G20:G46 K92:L93 G9:G18 K9:L11 G48:G55 P257:P1048576 K6:L6 G6:G7 K64:L64 G63:G65 K68:L68 G68 K127:L127 K95:L95 K105:L106 K113:L113 K116:L116 K119:L120 K123:L125 K132:L132 L129 K134:L135 K141:L142 K137:L138 K145:L199">
    <cfRule type="containsText" dxfId="680" priority="600" operator="containsText" text="CODÓ">
      <formula>NOT(ISERROR(SEARCH("CODÓ",G2)))</formula>
    </cfRule>
    <cfRule type="containsText" dxfId="679" priority="601" operator="containsText" text="GOIANIA">
      <formula>NOT(ISERROR(SEARCH("GOIANIA",G2)))</formula>
    </cfRule>
  </conditionalFormatting>
  <conditionalFormatting sqref="L204:L205">
    <cfRule type="containsText" dxfId="678" priority="401" operator="containsText" text="ER MINERAÇÃO">
      <formula>NOT(ISERROR(SEARCH("ER MINERAÇÃO",L204)))</formula>
    </cfRule>
    <cfRule type="containsText" dxfId="677" priority="402" operator="containsText" text="COLINAS">
      <formula>NOT(ISERROR(SEARCH("COLINAS",L204)))</formula>
    </cfRule>
  </conditionalFormatting>
  <conditionalFormatting sqref="L204:L205">
    <cfRule type="containsText" dxfId="676" priority="403" operator="containsText" text="CODÓ">
      <formula>NOT(ISERROR(SEARCH("CODÓ",L204)))</formula>
    </cfRule>
    <cfRule type="containsText" dxfId="675" priority="404" operator="containsText" text="GOIANIA">
      <formula>NOT(ISERROR(SEARCH("GOIANIA",L204)))</formula>
    </cfRule>
  </conditionalFormatting>
  <conditionalFormatting sqref="G19">
    <cfRule type="containsText" dxfId="674" priority="397" operator="containsText" text="ER MINERAÇÃO">
      <formula>NOT(ISERROR(SEARCH("ER MINERAÇÃO",G19)))</formula>
    </cfRule>
    <cfRule type="containsText" dxfId="673" priority="398" operator="containsText" text="COLINAS">
      <formula>NOT(ISERROR(SEARCH("COLINAS",G19)))</formula>
    </cfRule>
  </conditionalFormatting>
  <conditionalFormatting sqref="G19">
    <cfRule type="containsText" dxfId="672" priority="399" operator="containsText" text="CODÓ">
      <formula>NOT(ISERROR(SEARCH("CODÓ",G19)))</formula>
    </cfRule>
    <cfRule type="containsText" dxfId="671" priority="400" operator="containsText" text="GOIANIA">
      <formula>NOT(ISERROR(SEARCH("GOIANIA",G19)))</formula>
    </cfRule>
  </conditionalFormatting>
  <conditionalFormatting sqref="G56">
    <cfRule type="containsText" dxfId="670" priority="393" operator="containsText" text="ER MINERAÇÃO">
      <formula>NOT(ISERROR(SEARCH("ER MINERAÇÃO",G56)))</formula>
    </cfRule>
    <cfRule type="containsText" dxfId="669" priority="394" operator="containsText" text="COLINAS">
      <formula>NOT(ISERROR(SEARCH("COLINAS",G56)))</formula>
    </cfRule>
  </conditionalFormatting>
  <conditionalFormatting sqref="G56">
    <cfRule type="containsText" dxfId="668" priority="395" operator="containsText" text="CODÓ">
      <formula>NOT(ISERROR(SEARCH("CODÓ",G56)))</formula>
    </cfRule>
    <cfRule type="containsText" dxfId="667" priority="396" operator="containsText" text="GOIANIA">
      <formula>NOT(ISERROR(SEARCH("GOIANIA",G56)))</formula>
    </cfRule>
  </conditionalFormatting>
  <conditionalFormatting sqref="G109">
    <cfRule type="containsText" dxfId="666" priority="389" operator="containsText" text="ER MINERAÇÃO">
      <formula>NOT(ISERROR(SEARCH("ER MINERAÇÃO",G109)))</formula>
    </cfRule>
    <cfRule type="containsText" dxfId="665" priority="390" operator="containsText" text="COLINAS">
      <formula>NOT(ISERROR(SEARCH("COLINAS",G109)))</formula>
    </cfRule>
  </conditionalFormatting>
  <conditionalFormatting sqref="G109">
    <cfRule type="containsText" dxfId="664" priority="391" operator="containsText" text="CODÓ">
      <formula>NOT(ISERROR(SEARCH("CODÓ",G109)))</formula>
    </cfRule>
    <cfRule type="containsText" dxfId="663" priority="392" operator="containsText" text="GOIANIA">
      <formula>NOT(ISERROR(SEARCH("GOIANIA",G109)))</formula>
    </cfRule>
  </conditionalFormatting>
  <conditionalFormatting sqref="K59:L59">
    <cfRule type="containsText" dxfId="662" priority="385" operator="containsText" text="ER MINERAÇÃO">
      <formula>NOT(ISERROR(SEARCH("ER MINERAÇÃO",K59)))</formula>
    </cfRule>
    <cfRule type="containsText" dxfId="661" priority="386" operator="containsText" text="COLINAS">
      <formula>NOT(ISERROR(SEARCH("COLINAS",K59)))</formula>
    </cfRule>
  </conditionalFormatting>
  <conditionalFormatting sqref="K59:L59">
    <cfRule type="containsText" dxfId="660" priority="387" operator="containsText" text="CODÓ">
      <formula>NOT(ISERROR(SEARCH("CODÓ",K59)))</formula>
    </cfRule>
    <cfRule type="containsText" dxfId="659" priority="388" operator="containsText" text="GOIANIA">
      <formula>NOT(ISERROR(SEARCH("GOIANIA",K59)))</formula>
    </cfRule>
  </conditionalFormatting>
  <conditionalFormatting sqref="G47">
    <cfRule type="containsText" dxfId="658" priority="377" operator="containsText" text="ER MINERAÇÃO">
      <formula>NOT(ISERROR(SEARCH("ER MINERAÇÃO",G47)))</formula>
    </cfRule>
    <cfRule type="containsText" dxfId="657" priority="378" operator="containsText" text="COLINAS">
      <formula>NOT(ISERROR(SEARCH("COLINAS",G47)))</formula>
    </cfRule>
    <cfRule type="containsText" dxfId="656" priority="379" operator="containsText" text="CODÓ">
      <formula>NOT(ISERROR(SEARCH("CODÓ",G47)))</formula>
    </cfRule>
    <cfRule type="containsText" dxfId="655" priority="380" operator="containsText" text="GOIANIA">
      <formula>NOT(ISERROR(SEARCH("GOIANIA",G47)))</formula>
    </cfRule>
  </conditionalFormatting>
  <conditionalFormatting sqref="G242:G248">
    <cfRule type="containsText" dxfId="654" priority="369" operator="containsText" text="ER MINERAÇÃO">
      <formula>NOT(ISERROR(SEARCH("ER MINERAÇÃO",G242)))</formula>
    </cfRule>
    <cfRule type="containsText" dxfId="653" priority="370" operator="containsText" text="COLINAS">
      <formula>NOT(ISERROR(SEARCH("COLINAS",G242)))</formula>
    </cfRule>
    <cfRule type="containsText" dxfId="652" priority="371" operator="containsText" text="CODÓ">
      <formula>NOT(ISERROR(SEARCH("CODÓ",G242)))</formula>
    </cfRule>
    <cfRule type="containsText" dxfId="651" priority="372" operator="containsText" text="GOIANIA">
      <formula>NOT(ISERROR(SEARCH("GOIANIA",G242)))</formula>
    </cfRule>
  </conditionalFormatting>
  <conditionalFormatting sqref="G242:G248">
    <cfRule type="containsText" dxfId="650" priority="373" operator="containsText" text="ER MINERAÇÃO">
      <formula>NOT(ISERROR(SEARCH("ER MINERAÇÃO",G242)))</formula>
    </cfRule>
    <cfRule type="containsText" dxfId="649" priority="374" operator="containsText" text="COLINAS">
      <formula>NOT(ISERROR(SEARCH("COLINAS",G242)))</formula>
    </cfRule>
    <cfRule type="containsText" dxfId="648" priority="375" operator="containsText" text="CODÓ">
      <formula>NOT(ISERROR(SEARCH("CODÓ",G242)))</formula>
    </cfRule>
    <cfRule type="containsText" dxfId="647" priority="376" operator="containsText" text="GOIANIA">
      <formula>NOT(ISERROR(SEARCH("GOIANIA",G242)))</formula>
    </cfRule>
  </conditionalFormatting>
  <conditionalFormatting sqref="G241">
    <cfRule type="containsText" dxfId="646" priority="361" operator="containsText" text="ER MINERAÇÃO">
      <formula>NOT(ISERROR(SEARCH("ER MINERAÇÃO",G241)))</formula>
    </cfRule>
    <cfRule type="containsText" dxfId="645" priority="362" operator="containsText" text="COLINAS">
      <formula>NOT(ISERROR(SEARCH("COLINAS",G241)))</formula>
    </cfRule>
    <cfRule type="containsText" dxfId="644" priority="363" operator="containsText" text="CODÓ">
      <formula>NOT(ISERROR(SEARCH("CODÓ",G241)))</formula>
    </cfRule>
    <cfRule type="containsText" dxfId="643" priority="364" operator="containsText" text="GOIANIA">
      <formula>NOT(ISERROR(SEARCH("GOIANIA",G241)))</formula>
    </cfRule>
  </conditionalFormatting>
  <conditionalFormatting sqref="G241">
    <cfRule type="containsText" dxfId="642" priority="365" operator="containsText" text="ER MINERAÇÃO">
      <formula>NOT(ISERROR(SEARCH("ER MINERAÇÃO",G241)))</formula>
    </cfRule>
    <cfRule type="containsText" dxfId="641" priority="366" operator="containsText" text="COLINAS">
      <formula>NOT(ISERROR(SEARCH("COLINAS",G241)))</formula>
    </cfRule>
    <cfRule type="containsText" dxfId="640" priority="367" operator="containsText" text="CODÓ">
      <formula>NOT(ISERROR(SEARCH("CODÓ",G241)))</formula>
    </cfRule>
    <cfRule type="containsText" dxfId="639" priority="368" operator="containsText" text="GOIANIA">
      <formula>NOT(ISERROR(SEARCH("GOIANIA",G241)))</formula>
    </cfRule>
  </conditionalFormatting>
  <conditionalFormatting sqref="G239:G240">
    <cfRule type="containsText" dxfId="638" priority="353" operator="containsText" text="ER MINERAÇÃO">
      <formula>NOT(ISERROR(SEARCH("ER MINERAÇÃO",G239)))</formula>
    </cfRule>
    <cfRule type="containsText" dxfId="637" priority="354" operator="containsText" text="COLINAS">
      <formula>NOT(ISERROR(SEARCH("COLINAS",G239)))</formula>
    </cfRule>
    <cfRule type="containsText" dxfId="636" priority="355" operator="containsText" text="CODÓ">
      <formula>NOT(ISERROR(SEARCH("CODÓ",G239)))</formula>
    </cfRule>
    <cfRule type="containsText" dxfId="635" priority="356" operator="containsText" text="GOIANIA">
      <formula>NOT(ISERROR(SEARCH("GOIANIA",G239)))</formula>
    </cfRule>
  </conditionalFormatting>
  <conditionalFormatting sqref="G239:G240">
    <cfRule type="containsText" dxfId="634" priority="357" operator="containsText" text="ER MINERAÇÃO">
      <formula>NOT(ISERROR(SEARCH("ER MINERAÇÃO",G239)))</formula>
    </cfRule>
    <cfRule type="containsText" dxfId="633" priority="358" operator="containsText" text="COLINAS">
      <formula>NOT(ISERROR(SEARCH("COLINAS",G239)))</formula>
    </cfRule>
    <cfRule type="containsText" dxfId="632" priority="359" operator="containsText" text="CODÓ">
      <formula>NOT(ISERROR(SEARCH("CODÓ",G239)))</formula>
    </cfRule>
    <cfRule type="containsText" dxfId="631" priority="360" operator="containsText" text="GOIANIA">
      <formula>NOT(ISERROR(SEARCH("GOIANIA",G239)))</formula>
    </cfRule>
  </conditionalFormatting>
  <conditionalFormatting sqref="K256:L256">
    <cfRule type="containsText" dxfId="630" priority="345" operator="containsText" text="ER MINERAÇÃO">
      <formula>NOT(ISERROR(SEARCH("ER MINERAÇÃO",K256)))</formula>
    </cfRule>
    <cfRule type="containsText" dxfId="629" priority="346" operator="containsText" text="COLINAS">
      <formula>NOT(ISERROR(SEARCH("COLINAS",K256)))</formula>
    </cfRule>
    <cfRule type="containsText" dxfId="628" priority="347" operator="containsText" text="CODÓ">
      <formula>NOT(ISERROR(SEARCH("CODÓ",K256)))</formula>
    </cfRule>
    <cfRule type="containsText" dxfId="627" priority="348" operator="containsText" text="GOIANIA">
      <formula>NOT(ISERROR(SEARCH("GOIANIA",K256)))</formula>
    </cfRule>
  </conditionalFormatting>
  <conditionalFormatting sqref="P256">
    <cfRule type="containsText" dxfId="626" priority="349" operator="containsText" text="ER MINERAÇÃO">
      <formula>NOT(ISERROR(SEARCH("ER MINERAÇÃO",P256)))</formula>
    </cfRule>
    <cfRule type="containsText" dxfId="625" priority="350" operator="containsText" text="COLINAS">
      <formula>NOT(ISERROR(SEARCH("COLINAS",P256)))</formula>
    </cfRule>
  </conditionalFormatting>
  <conditionalFormatting sqref="P256">
    <cfRule type="containsText" dxfId="624" priority="351" operator="containsText" text="CODÓ">
      <formula>NOT(ISERROR(SEARCH("CODÓ",P256)))</formula>
    </cfRule>
    <cfRule type="containsText" dxfId="623" priority="352" operator="containsText" text="GOIANIA">
      <formula>NOT(ISERROR(SEARCH("GOIANIA",P256)))</formula>
    </cfRule>
  </conditionalFormatting>
  <conditionalFormatting sqref="G122">
    <cfRule type="containsText" dxfId="622" priority="341" operator="containsText" text="ER MINERAÇÃO">
      <formula>NOT(ISERROR(SEARCH("ER MINERAÇÃO",G122)))</formula>
    </cfRule>
    <cfRule type="containsText" dxfId="621" priority="342" operator="containsText" text="COLINAS">
      <formula>NOT(ISERROR(SEARCH("COLINAS",G122)))</formula>
    </cfRule>
    <cfRule type="containsText" dxfId="620" priority="343" operator="containsText" text="CODÓ">
      <formula>NOT(ISERROR(SEARCH("CODÓ",G122)))</formula>
    </cfRule>
    <cfRule type="containsText" dxfId="619" priority="344" operator="containsText" text="GOIANIA">
      <formula>NOT(ISERROR(SEARCH("GOIANIA",G122)))</formula>
    </cfRule>
  </conditionalFormatting>
  <conditionalFormatting sqref="K62:L62">
    <cfRule type="containsText" dxfId="618" priority="337" operator="containsText" text="ER MINERAÇÃO">
      <formula>NOT(ISERROR(SEARCH("ER MINERAÇÃO",K62)))</formula>
    </cfRule>
    <cfRule type="containsText" dxfId="617" priority="338" operator="containsText" text="COLINAS">
      <formula>NOT(ISERROR(SEARCH("COLINAS",K62)))</formula>
    </cfRule>
  </conditionalFormatting>
  <conditionalFormatting sqref="K62:L62">
    <cfRule type="containsText" dxfId="616" priority="339" operator="containsText" text="CODÓ">
      <formula>NOT(ISERROR(SEARCH("CODÓ",K62)))</formula>
    </cfRule>
    <cfRule type="containsText" dxfId="615" priority="340" operator="containsText" text="GOIANIA">
      <formula>NOT(ISERROR(SEARCH("GOIANIA",K62)))</formula>
    </cfRule>
  </conditionalFormatting>
  <conditionalFormatting sqref="G238">
    <cfRule type="containsText" dxfId="614" priority="329" operator="containsText" text="ER MINERAÇÃO">
      <formula>NOT(ISERROR(SEARCH("ER MINERAÇÃO",G238)))</formula>
    </cfRule>
    <cfRule type="containsText" dxfId="613" priority="330" operator="containsText" text="COLINAS">
      <formula>NOT(ISERROR(SEARCH("COLINAS",G238)))</formula>
    </cfRule>
    <cfRule type="containsText" dxfId="612" priority="331" operator="containsText" text="CODÓ">
      <formula>NOT(ISERROR(SEARCH("CODÓ",G238)))</formula>
    </cfRule>
    <cfRule type="containsText" dxfId="611" priority="332" operator="containsText" text="GOIANIA">
      <formula>NOT(ISERROR(SEARCH("GOIANIA",G238)))</formula>
    </cfRule>
  </conditionalFormatting>
  <conditionalFormatting sqref="G238">
    <cfRule type="containsText" dxfId="610" priority="333" operator="containsText" text="ER MINERAÇÃO">
      <formula>NOT(ISERROR(SEARCH("ER MINERAÇÃO",G238)))</formula>
    </cfRule>
    <cfRule type="containsText" dxfId="609" priority="334" operator="containsText" text="COLINAS">
      <formula>NOT(ISERROR(SEARCH("COLINAS",G238)))</formula>
    </cfRule>
    <cfRule type="containsText" dxfId="608" priority="335" operator="containsText" text="CODÓ">
      <formula>NOT(ISERROR(SEARCH("CODÓ",G238)))</formula>
    </cfRule>
    <cfRule type="containsText" dxfId="607" priority="336" operator="containsText" text="GOIANIA">
      <formula>NOT(ISERROR(SEARCH("GOIANIA",G238)))</formula>
    </cfRule>
  </conditionalFormatting>
  <conditionalFormatting sqref="K7:L7">
    <cfRule type="containsText" dxfId="606" priority="325" operator="containsText" text="ER MINERAÇÃO">
      <formula>NOT(ISERROR(SEARCH("ER MINERAÇÃO",K7)))</formula>
    </cfRule>
    <cfRule type="containsText" dxfId="605" priority="326" operator="containsText" text="COLINAS">
      <formula>NOT(ISERROR(SEARCH("COLINAS",K7)))</formula>
    </cfRule>
    <cfRule type="containsText" dxfId="604" priority="327" operator="containsText" text="CODÓ">
      <formula>NOT(ISERROR(SEARCH("CODÓ",K7)))</formula>
    </cfRule>
    <cfRule type="containsText" dxfId="603" priority="328" operator="containsText" text="GOIANIA">
      <formula>NOT(ISERROR(SEARCH("GOIANIA",K7)))</formula>
    </cfRule>
  </conditionalFormatting>
  <conditionalFormatting sqref="K57:L57">
    <cfRule type="containsText" dxfId="602" priority="321" operator="containsText" text="ER MINERAÇÃO">
      <formula>NOT(ISERROR(SEARCH("ER MINERAÇÃO",K57)))</formula>
    </cfRule>
    <cfRule type="containsText" dxfId="601" priority="322" operator="containsText" text="COLINAS">
      <formula>NOT(ISERROR(SEARCH("COLINAS",K57)))</formula>
    </cfRule>
  </conditionalFormatting>
  <conditionalFormatting sqref="K57:L57">
    <cfRule type="containsText" dxfId="600" priority="323" operator="containsText" text="CODÓ">
      <formula>NOT(ISERROR(SEARCH("CODÓ",K57)))</formula>
    </cfRule>
    <cfRule type="containsText" dxfId="599" priority="324" operator="containsText" text="GOIANIA">
      <formula>NOT(ISERROR(SEARCH("GOIANIA",K57)))</formula>
    </cfRule>
  </conditionalFormatting>
  <conditionalFormatting sqref="K60:L61">
    <cfRule type="containsText" dxfId="598" priority="317" operator="containsText" text="ER MINERAÇÃO">
      <formula>NOT(ISERROR(SEARCH("ER MINERAÇÃO",K60)))</formula>
    </cfRule>
    <cfRule type="containsText" dxfId="597" priority="318" operator="containsText" text="COLINAS">
      <formula>NOT(ISERROR(SEARCH("COLINAS",K60)))</formula>
    </cfRule>
  </conditionalFormatting>
  <conditionalFormatting sqref="K60:L61">
    <cfRule type="containsText" dxfId="596" priority="319" operator="containsText" text="CODÓ">
      <formula>NOT(ISERROR(SEARCH("CODÓ",K60)))</formula>
    </cfRule>
    <cfRule type="containsText" dxfId="595" priority="320" operator="containsText" text="GOIANIA">
      <formula>NOT(ISERROR(SEARCH("GOIANIA",K60)))</formula>
    </cfRule>
  </conditionalFormatting>
  <conditionalFormatting sqref="K63:L63">
    <cfRule type="containsText" dxfId="594" priority="313" operator="containsText" text="ER MINERAÇÃO">
      <formula>NOT(ISERROR(SEARCH("ER MINERAÇÃO",K63)))</formula>
    </cfRule>
    <cfRule type="containsText" dxfId="593" priority="314" operator="containsText" text="COLINAS">
      <formula>NOT(ISERROR(SEARCH("COLINAS",K63)))</formula>
    </cfRule>
  </conditionalFormatting>
  <conditionalFormatting sqref="K63:L63">
    <cfRule type="containsText" dxfId="592" priority="315" operator="containsText" text="CODÓ">
      <formula>NOT(ISERROR(SEARCH("CODÓ",K63)))</formula>
    </cfRule>
    <cfRule type="containsText" dxfId="591" priority="316" operator="containsText" text="GOIANIA">
      <formula>NOT(ISERROR(SEARCH("GOIANIA",K63)))</formula>
    </cfRule>
  </conditionalFormatting>
  <conditionalFormatting sqref="K65:L65">
    <cfRule type="containsText" dxfId="590" priority="309" operator="containsText" text="ER MINERAÇÃO">
      <formula>NOT(ISERROR(SEARCH("ER MINERAÇÃO",K65)))</formula>
    </cfRule>
    <cfRule type="containsText" dxfId="589" priority="310" operator="containsText" text="COLINAS">
      <formula>NOT(ISERROR(SEARCH("COLINAS",K65)))</formula>
    </cfRule>
  </conditionalFormatting>
  <conditionalFormatting sqref="K65:L65">
    <cfRule type="containsText" dxfId="588" priority="311" operator="containsText" text="CODÓ">
      <formula>NOT(ISERROR(SEARCH("CODÓ",K65)))</formula>
    </cfRule>
    <cfRule type="containsText" dxfId="587" priority="312" operator="containsText" text="GOIANIA">
      <formula>NOT(ISERROR(SEARCH("GOIANIA",K65)))</formula>
    </cfRule>
  </conditionalFormatting>
  <conditionalFormatting sqref="K79:L79">
    <cfRule type="containsText" dxfId="586" priority="305" operator="containsText" text="ER MINERAÇÃO">
      <formula>NOT(ISERROR(SEARCH("ER MINERAÇÃO",K79)))</formula>
    </cfRule>
    <cfRule type="containsText" dxfId="585" priority="306" operator="containsText" text="COLINAS">
      <formula>NOT(ISERROR(SEARCH("COLINAS",K79)))</formula>
    </cfRule>
  </conditionalFormatting>
  <conditionalFormatting sqref="K79:L79">
    <cfRule type="containsText" dxfId="584" priority="307" operator="containsText" text="CODÓ">
      <formula>NOT(ISERROR(SEARCH("CODÓ",K79)))</formula>
    </cfRule>
    <cfRule type="containsText" dxfId="583" priority="308" operator="containsText" text="GOIANIA">
      <formula>NOT(ISERROR(SEARCH("GOIANIA",K79)))</formula>
    </cfRule>
  </conditionalFormatting>
  <conditionalFormatting sqref="K80:L80">
    <cfRule type="containsText" dxfId="582" priority="301" operator="containsText" text="ER MINERAÇÃO">
      <formula>NOT(ISERROR(SEARCH("ER MINERAÇÃO",K80)))</formula>
    </cfRule>
    <cfRule type="containsText" dxfId="581" priority="302" operator="containsText" text="COLINAS">
      <formula>NOT(ISERROR(SEARCH("COLINAS",K80)))</formula>
    </cfRule>
  </conditionalFormatting>
  <conditionalFormatting sqref="K80:L80">
    <cfRule type="containsText" dxfId="580" priority="303" operator="containsText" text="CODÓ">
      <formula>NOT(ISERROR(SEARCH("CODÓ",K80)))</formula>
    </cfRule>
    <cfRule type="containsText" dxfId="579" priority="304" operator="containsText" text="GOIANIA">
      <formula>NOT(ISERROR(SEARCH("GOIANIA",K80)))</formula>
    </cfRule>
  </conditionalFormatting>
  <conditionalFormatting sqref="K81:L81">
    <cfRule type="containsText" dxfId="578" priority="297" operator="containsText" text="ER MINERAÇÃO">
      <formula>NOT(ISERROR(SEARCH("ER MINERAÇÃO",K81)))</formula>
    </cfRule>
    <cfRule type="containsText" dxfId="577" priority="298" operator="containsText" text="COLINAS">
      <formula>NOT(ISERROR(SEARCH("COLINAS",K81)))</formula>
    </cfRule>
  </conditionalFormatting>
  <conditionalFormatting sqref="K81:L81">
    <cfRule type="containsText" dxfId="576" priority="299" operator="containsText" text="CODÓ">
      <formula>NOT(ISERROR(SEARCH("CODÓ",K81)))</formula>
    </cfRule>
    <cfRule type="containsText" dxfId="575" priority="300" operator="containsText" text="GOIANIA">
      <formula>NOT(ISERROR(SEARCH("GOIANIA",K81)))</formula>
    </cfRule>
  </conditionalFormatting>
  <conditionalFormatting sqref="K83:L83">
    <cfRule type="containsText" dxfId="574" priority="293" operator="containsText" text="ER MINERAÇÃO">
      <formula>NOT(ISERROR(SEARCH("ER MINERAÇÃO",K83)))</formula>
    </cfRule>
    <cfRule type="containsText" dxfId="573" priority="294" operator="containsText" text="COLINAS">
      <formula>NOT(ISERROR(SEARCH("COLINAS",K83)))</formula>
    </cfRule>
  </conditionalFormatting>
  <conditionalFormatting sqref="K83:L83">
    <cfRule type="containsText" dxfId="572" priority="295" operator="containsText" text="CODÓ">
      <formula>NOT(ISERROR(SEARCH("CODÓ",K83)))</formula>
    </cfRule>
    <cfRule type="containsText" dxfId="571" priority="296" operator="containsText" text="GOIANIA">
      <formula>NOT(ISERROR(SEARCH("GOIANIA",K83)))</formula>
    </cfRule>
  </conditionalFormatting>
  <conditionalFormatting sqref="K84:L84">
    <cfRule type="containsText" dxfId="570" priority="289" operator="containsText" text="ER MINERAÇÃO">
      <formula>NOT(ISERROR(SEARCH("ER MINERAÇÃO",K84)))</formula>
    </cfRule>
    <cfRule type="containsText" dxfId="569" priority="290" operator="containsText" text="COLINAS">
      <formula>NOT(ISERROR(SEARCH("COLINAS",K84)))</formula>
    </cfRule>
  </conditionalFormatting>
  <conditionalFormatting sqref="K84:L84">
    <cfRule type="containsText" dxfId="568" priority="291" operator="containsText" text="CODÓ">
      <formula>NOT(ISERROR(SEARCH("CODÓ",K84)))</formula>
    </cfRule>
    <cfRule type="containsText" dxfId="567" priority="292" operator="containsText" text="GOIANIA">
      <formula>NOT(ISERROR(SEARCH("GOIANIA",K84)))</formula>
    </cfRule>
  </conditionalFormatting>
  <conditionalFormatting sqref="K85:L86">
    <cfRule type="containsText" dxfId="566" priority="285" operator="containsText" text="ER MINERAÇÃO">
      <formula>NOT(ISERROR(SEARCH("ER MINERAÇÃO",K85)))</formula>
    </cfRule>
    <cfRule type="containsText" dxfId="565" priority="286" operator="containsText" text="COLINAS">
      <formula>NOT(ISERROR(SEARCH("COLINAS",K85)))</formula>
    </cfRule>
  </conditionalFormatting>
  <conditionalFormatting sqref="K85:L86">
    <cfRule type="containsText" dxfId="564" priority="287" operator="containsText" text="CODÓ">
      <formula>NOT(ISERROR(SEARCH("CODÓ",K85)))</formula>
    </cfRule>
    <cfRule type="containsText" dxfId="563" priority="288" operator="containsText" text="GOIANIA">
      <formula>NOT(ISERROR(SEARCH("GOIANIA",K85)))</formula>
    </cfRule>
  </conditionalFormatting>
  <conditionalFormatting sqref="K94:L94">
    <cfRule type="containsText" dxfId="562" priority="281" operator="containsText" text="ER MINERAÇÃO">
      <formula>NOT(ISERROR(SEARCH("ER MINERAÇÃO",K94)))</formula>
    </cfRule>
    <cfRule type="containsText" dxfId="561" priority="282" operator="containsText" text="COLINAS">
      <formula>NOT(ISERROR(SEARCH("COLINAS",K94)))</formula>
    </cfRule>
  </conditionalFormatting>
  <conditionalFormatting sqref="K94:L94">
    <cfRule type="containsText" dxfId="560" priority="283" operator="containsText" text="CODÓ">
      <formula>NOT(ISERROR(SEARCH("CODÓ",K94)))</formula>
    </cfRule>
    <cfRule type="containsText" dxfId="559" priority="284" operator="containsText" text="GOIANIA">
      <formula>NOT(ISERROR(SEARCH("GOIANIA",K94)))</formula>
    </cfRule>
  </conditionalFormatting>
  <conditionalFormatting sqref="K97:L97">
    <cfRule type="containsText" dxfId="558" priority="277" operator="containsText" text="ER MINERAÇÃO">
      <formula>NOT(ISERROR(SEARCH("ER MINERAÇÃO",K97)))</formula>
    </cfRule>
    <cfRule type="containsText" dxfId="557" priority="278" operator="containsText" text="COLINAS">
      <formula>NOT(ISERROR(SEARCH("COLINAS",K97)))</formula>
    </cfRule>
  </conditionalFormatting>
  <conditionalFormatting sqref="K97:L97">
    <cfRule type="containsText" dxfId="556" priority="279" operator="containsText" text="CODÓ">
      <formula>NOT(ISERROR(SEARCH("CODÓ",K97)))</formula>
    </cfRule>
    <cfRule type="containsText" dxfId="555" priority="280" operator="containsText" text="GOIANIA">
      <formula>NOT(ISERROR(SEARCH("GOIANIA",K97)))</formula>
    </cfRule>
  </conditionalFormatting>
  <conditionalFormatting sqref="K98:L98">
    <cfRule type="containsText" dxfId="554" priority="273" operator="containsText" text="ER MINERAÇÃO">
      <formula>NOT(ISERROR(SEARCH("ER MINERAÇÃO",K98)))</formula>
    </cfRule>
    <cfRule type="containsText" dxfId="553" priority="274" operator="containsText" text="COLINAS">
      <formula>NOT(ISERROR(SEARCH("COLINAS",K98)))</formula>
    </cfRule>
  </conditionalFormatting>
  <conditionalFormatting sqref="K98:L98">
    <cfRule type="containsText" dxfId="552" priority="275" operator="containsText" text="CODÓ">
      <formula>NOT(ISERROR(SEARCH("CODÓ",K98)))</formula>
    </cfRule>
    <cfRule type="containsText" dxfId="551" priority="276" operator="containsText" text="GOIANIA">
      <formula>NOT(ISERROR(SEARCH("GOIANIA",K98)))</formula>
    </cfRule>
  </conditionalFormatting>
  <conditionalFormatting sqref="K99:L99">
    <cfRule type="containsText" dxfId="550" priority="269" operator="containsText" text="ER MINERAÇÃO">
      <formula>NOT(ISERROR(SEARCH("ER MINERAÇÃO",K99)))</formula>
    </cfRule>
    <cfRule type="containsText" dxfId="549" priority="270" operator="containsText" text="COLINAS">
      <formula>NOT(ISERROR(SEARCH("COLINAS",K99)))</formula>
    </cfRule>
  </conditionalFormatting>
  <conditionalFormatting sqref="K99:L99">
    <cfRule type="containsText" dxfId="548" priority="271" operator="containsText" text="CODÓ">
      <formula>NOT(ISERROR(SEARCH("CODÓ",K99)))</formula>
    </cfRule>
    <cfRule type="containsText" dxfId="547" priority="272" operator="containsText" text="GOIANIA">
      <formula>NOT(ISERROR(SEARCH("GOIANIA",K99)))</formula>
    </cfRule>
  </conditionalFormatting>
  <conditionalFormatting sqref="K100:L100">
    <cfRule type="containsText" dxfId="546" priority="265" operator="containsText" text="ER MINERAÇÃO">
      <formula>NOT(ISERROR(SEARCH("ER MINERAÇÃO",K100)))</formula>
    </cfRule>
    <cfRule type="containsText" dxfId="545" priority="266" operator="containsText" text="COLINAS">
      <formula>NOT(ISERROR(SEARCH("COLINAS",K100)))</formula>
    </cfRule>
  </conditionalFormatting>
  <conditionalFormatting sqref="K100:L100">
    <cfRule type="containsText" dxfId="544" priority="267" operator="containsText" text="CODÓ">
      <formula>NOT(ISERROR(SEARCH("CODÓ",K100)))</formula>
    </cfRule>
    <cfRule type="containsText" dxfId="543" priority="268" operator="containsText" text="GOIANIA">
      <formula>NOT(ISERROR(SEARCH("GOIANIA",K100)))</formula>
    </cfRule>
  </conditionalFormatting>
  <conditionalFormatting sqref="K101:L101">
    <cfRule type="containsText" dxfId="542" priority="261" operator="containsText" text="ER MINERAÇÃO">
      <formula>NOT(ISERROR(SEARCH("ER MINERAÇÃO",K101)))</formula>
    </cfRule>
    <cfRule type="containsText" dxfId="541" priority="262" operator="containsText" text="COLINAS">
      <formula>NOT(ISERROR(SEARCH("COLINAS",K101)))</formula>
    </cfRule>
  </conditionalFormatting>
  <conditionalFormatting sqref="K101:L101">
    <cfRule type="containsText" dxfId="540" priority="263" operator="containsText" text="CODÓ">
      <formula>NOT(ISERROR(SEARCH("CODÓ",K101)))</formula>
    </cfRule>
    <cfRule type="containsText" dxfId="539" priority="264" operator="containsText" text="GOIANIA">
      <formula>NOT(ISERROR(SEARCH("GOIANIA",K101)))</formula>
    </cfRule>
  </conditionalFormatting>
  <conditionalFormatting sqref="K102:L102">
    <cfRule type="containsText" dxfId="538" priority="257" operator="containsText" text="ER MINERAÇÃO">
      <formula>NOT(ISERROR(SEARCH("ER MINERAÇÃO",K102)))</formula>
    </cfRule>
    <cfRule type="containsText" dxfId="537" priority="258" operator="containsText" text="COLINAS">
      <formula>NOT(ISERROR(SEARCH("COLINAS",K102)))</formula>
    </cfRule>
  </conditionalFormatting>
  <conditionalFormatting sqref="K102:L102">
    <cfRule type="containsText" dxfId="536" priority="259" operator="containsText" text="CODÓ">
      <formula>NOT(ISERROR(SEARCH("CODÓ",K102)))</formula>
    </cfRule>
    <cfRule type="containsText" dxfId="535" priority="260" operator="containsText" text="GOIANIA">
      <formula>NOT(ISERROR(SEARCH("GOIANIA",K102)))</formula>
    </cfRule>
  </conditionalFormatting>
  <conditionalFormatting sqref="K103:L103">
    <cfRule type="containsText" dxfId="534" priority="253" operator="containsText" text="ER MINERAÇÃO">
      <formula>NOT(ISERROR(SEARCH("ER MINERAÇÃO",K103)))</formula>
    </cfRule>
    <cfRule type="containsText" dxfId="533" priority="254" operator="containsText" text="COLINAS">
      <formula>NOT(ISERROR(SEARCH("COLINAS",K103)))</formula>
    </cfRule>
  </conditionalFormatting>
  <conditionalFormatting sqref="K103:L103">
    <cfRule type="containsText" dxfId="532" priority="255" operator="containsText" text="CODÓ">
      <formula>NOT(ISERROR(SEARCH("CODÓ",K103)))</formula>
    </cfRule>
    <cfRule type="containsText" dxfId="531" priority="256" operator="containsText" text="GOIANIA">
      <formula>NOT(ISERROR(SEARCH("GOIANIA",K103)))</formula>
    </cfRule>
  </conditionalFormatting>
  <conditionalFormatting sqref="K104:L104">
    <cfRule type="containsText" dxfId="530" priority="249" operator="containsText" text="ER MINERAÇÃO">
      <formula>NOT(ISERROR(SEARCH("ER MINERAÇÃO",K104)))</formula>
    </cfRule>
    <cfRule type="containsText" dxfId="529" priority="250" operator="containsText" text="COLINAS">
      <formula>NOT(ISERROR(SEARCH("COLINAS",K104)))</formula>
    </cfRule>
  </conditionalFormatting>
  <conditionalFormatting sqref="K104:L104">
    <cfRule type="containsText" dxfId="528" priority="251" operator="containsText" text="CODÓ">
      <formula>NOT(ISERROR(SEARCH("CODÓ",K104)))</formula>
    </cfRule>
    <cfRule type="containsText" dxfId="527" priority="252" operator="containsText" text="GOIANIA">
      <formula>NOT(ISERROR(SEARCH("GOIANIA",K104)))</formula>
    </cfRule>
  </conditionalFormatting>
  <conditionalFormatting sqref="K107:L107">
    <cfRule type="containsText" dxfId="526" priority="245" operator="containsText" text="ER MINERAÇÃO">
      <formula>NOT(ISERROR(SEARCH("ER MINERAÇÃO",K107)))</formula>
    </cfRule>
    <cfRule type="containsText" dxfId="525" priority="246" operator="containsText" text="COLINAS">
      <formula>NOT(ISERROR(SEARCH("COLINAS",K107)))</formula>
    </cfRule>
  </conditionalFormatting>
  <conditionalFormatting sqref="K107:L107">
    <cfRule type="containsText" dxfId="524" priority="247" operator="containsText" text="CODÓ">
      <formula>NOT(ISERROR(SEARCH("CODÓ",K107)))</formula>
    </cfRule>
    <cfRule type="containsText" dxfId="523" priority="248" operator="containsText" text="GOIANIA">
      <formula>NOT(ISERROR(SEARCH("GOIANIA",K107)))</formula>
    </cfRule>
  </conditionalFormatting>
  <conditionalFormatting sqref="K108:L108">
    <cfRule type="containsText" dxfId="522" priority="241" operator="containsText" text="ER MINERAÇÃO">
      <formula>NOT(ISERROR(SEARCH("ER MINERAÇÃO",K108)))</formula>
    </cfRule>
    <cfRule type="containsText" dxfId="521" priority="242" operator="containsText" text="COLINAS">
      <formula>NOT(ISERROR(SEARCH("COLINAS",K108)))</formula>
    </cfRule>
  </conditionalFormatting>
  <conditionalFormatting sqref="K108:L108">
    <cfRule type="containsText" dxfId="520" priority="243" operator="containsText" text="CODÓ">
      <formula>NOT(ISERROR(SEARCH("CODÓ",K108)))</formula>
    </cfRule>
    <cfRule type="containsText" dxfId="519" priority="244" operator="containsText" text="GOIANIA">
      <formula>NOT(ISERROR(SEARCH("GOIANIA",K108)))</formula>
    </cfRule>
  </conditionalFormatting>
  <conditionalFormatting sqref="K111:L111">
    <cfRule type="containsText" dxfId="518" priority="237" operator="containsText" text="ER MINERAÇÃO">
      <formula>NOT(ISERROR(SEARCH("ER MINERAÇÃO",K111)))</formula>
    </cfRule>
    <cfRule type="containsText" dxfId="517" priority="238" operator="containsText" text="COLINAS">
      <formula>NOT(ISERROR(SEARCH("COLINAS",K111)))</formula>
    </cfRule>
  </conditionalFormatting>
  <conditionalFormatting sqref="K111:L111">
    <cfRule type="containsText" dxfId="516" priority="239" operator="containsText" text="CODÓ">
      <formula>NOT(ISERROR(SEARCH("CODÓ",K111)))</formula>
    </cfRule>
    <cfRule type="containsText" dxfId="515" priority="240" operator="containsText" text="GOIANIA">
      <formula>NOT(ISERROR(SEARCH("GOIANIA",K111)))</formula>
    </cfRule>
  </conditionalFormatting>
  <conditionalFormatting sqref="M115">
    <cfRule type="containsText" dxfId="514" priority="233" operator="containsText" text="ER MINERAÇÃO">
      <formula>NOT(ISERROR(SEARCH("ER MINERAÇÃO",M115)))</formula>
    </cfRule>
    <cfRule type="containsText" dxfId="513" priority="234" operator="containsText" text="COLINAS">
      <formula>NOT(ISERROR(SEARCH("COLINAS",M115)))</formula>
    </cfRule>
  </conditionalFormatting>
  <conditionalFormatting sqref="M115">
    <cfRule type="containsText" dxfId="512" priority="235" operator="containsText" text="CODÓ">
      <formula>NOT(ISERROR(SEARCH("CODÓ",M115)))</formula>
    </cfRule>
    <cfRule type="containsText" dxfId="511" priority="236" operator="containsText" text="GOIANIA">
      <formula>NOT(ISERROR(SEARCH("GOIANIA",M115)))</formula>
    </cfRule>
  </conditionalFormatting>
  <conditionalFormatting sqref="K115:L115">
    <cfRule type="containsText" dxfId="510" priority="229" operator="containsText" text="ER MINERAÇÃO">
      <formula>NOT(ISERROR(SEARCH("ER MINERAÇÃO",K115)))</formula>
    </cfRule>
    <cfRule type="containsText" dxfId="509" priority="230" operator="containsText" text="COLINAS">
      <formula>NOT(ISERROR(SEARCH("COLINAS",K115)))</formula>
    </cfRule>
  </conditionalFormatting>
  <conditionalFormatting sqref="K115:L115">
    <cfRule type="containsText" dxfId="508" priority="231" operator="containsText" text="CODÓ">
      <formula>NOT(ISERROR(SEARCH("CODÓ",K115)))</formula>
    </cfRule>
    <cfRule type="containsText" dxfId="507" priority="232" operator="containsText" text="GOIANIA">
      <formula>NOT(ISERROR(SEARCH("GOIANIA",K115)))</formula>
    </cfRule>
  </conditionalFormatting>
  <conditionalFormatting sqref="K114:L114">
    <cfRule type="containsText" dxfId="506" priority="225" operator="containsText" text="ER MINERAÇÃO">
      <formula>NOT(ISERROR(SEARCH("ER MINERAÇÃO",K114)))</formula>
    </cfRule>
    <cfRule type="containsText" dxfId="505" priority="226" operator="containsText" text="COLINAS">
      <formula>NOT(ISERROR(SEARCH("COLINAS",K114)))</formula>
    </cfRule>
  </conditionalFormatting>
  <conditionalFormatting sqref="K114:L114">
    <cfRule type="containsText" dxfId="504" priority="227" operator="containsText" text="CODÓ">
      <formula>NOT(ISERROR(SEARCH("CODÓ",K114)))</formula>
    </cfRule>
    <cfRule type="containsText" dxfId="503" priority="228" operator="containsText" text="GOIANIA">
      <formula>NOT(ISERROR(SEARCH("GOIANIA",K114)))</formula>
    </cfRule>
  </conditionalFormatting>
  <conditionalFormatting sqref="K117:L117">
    <cfRule type="containsText" dxfId="502" priority="221" operator="containsText" text="ER MINERAÇÃO">
      <formula>NOT(ISERROR(SEARCH("ER MINERAÇÃO",K117)))</formula>
    </cfRule>
    <cfRule type="containsText" dxfId="501" priority="222" operator="containsText" text="COLINAS">
      <formula>NOT(ISERROR(SEARCH("COLINAS",K117)))</formula>
    </cfRule>
  </conditionalFormatting>
  <conditionalFormatting sqref="K117:L117">
    <cfRule type="containsText" dxfId="500" priority="223" operator="containsText" text="CODÓ">
      <formula>NOT(ISERROR(SEARCH("CODÓ",K117)))</formula>
    </cfRule>
    <cfRule type="containsText" dxfId="499" priority="224" operator="containsText" text="GOIANIA">
      <formula>NOT(ISERROR(SEARCH("GOIANIA",K117)))</formula>
    </cfRule>
  </conditionalFormatting>
  <conditionalFormatting sqref="K118:L118">
    <cfRule type="containsText" dxfId="498" priority="217" operator="containsText" text="ER MINERAÇÃO">
      <formula>NOT(ISERROR(SEARCH("ER MINERAÇÃO",K118)))</formula>
    </cfRule>
    <cfRule type="containsText" dxfId="497" priority="218" operator="containsText" text="COLINAS">
      <formula>NOT(ISERROR(SEARCH("COLINAS",K118)))</formula>
    </cfRule>
  </conditionalFormatting>
  <conditionalFormatting sqref="K118:L118">
    <cfRule type="containsText" dxfId="496" priority="219" operator="containsText" text="CODÓ">
      <formula>NOT(ISERROR(SEARCH("CODÓ",K118)))</formula>
    </cfRule>
    <cfRule type="containsText" dxfId="495" priority="220" operator="containsText" text="GOIANIA">
      <formula>NOT(ISERROR(SEARCH("GOIANIA",K118)))</formula>
    </cfRule>
  </conditionalFormatting>
  <conditionalFormatting sqref="K122:L122">
    <cfRule type="containsText" dxfId="494" priority="213" operator="containsText" text="ER MINERAÇÃO">
      <formula>NOT(ISERROR(SEARCH("ER MINERAÇÃO",K122)))</formula>
    </cfRule>
    <cfRule type="containsText" dxfId="493" priority="214" operator="containsText" text="COLINAS">
      <formula>NOT(ISERROR(SEARCH("COLINAS",K122)))</formula>
    </cfRule>
  </conditionalFormatting>
  <conditionalFormatting sqref="K122:L122">
    <cfRule type="containsText" dxfId="492" priority="215" operator="containsText" text="CODÓ">
      <formula>NOT(ISERROR(SEARCH("CODÓ",K122)))</formula>
    </cfRule>
    <cfRule type="containsText" dxfId="491" priority="216" operator="containsText" text="GOIANIA">
      <formula>NOT(ISERROR(SEARCH("GOIANIA",K122)))</formula>
    </cfRule>
  </conditionalFormatting>
  <conditionalFormatting sqref="K128:L128">
    <cfRule type="containsText" dxfId="490" priority="209" operator="containsText" text="ER MINERAÇÃO">
      <formula>NOT(ISERROR(SEARCH("ER MINERAÇÃO",K128)))</formula>
    </cfRule>
    <cfRule type="containsText" dxfId="489" priority="210" operator="containsText" text="COLINAS">
      <formula>NOT(ISERROR(SEARCH("COLINAS",K128)))</formula>
    </cfRule>
  </conditionalFormatting>
  <conditionalFormatting sqref="K128:L128">
    <cfRule type="containsText" dxfId="488" priority="211" operator="containsText" text="CODÓ">
      <formula>NOT(ISERROR(SEARCH("CODÓ",K128)))</formula>
    </cfRule>
    <cfRule type="containsText" dxfId="487" priority="212" operator="containsText" text="GOIANIA">
      <formula>NOT(ISERROR(SEARCH("GOIANIA",K128)))</formula>
    </cfRule>
  </conditionalFormatting>
  <conditionalFormatting sqref="K129">
    <cfRule type="containsText" dxfId="486" priority="205" operator="containsText" text="ER MINERAÇÃO">
      <formula>NOT(ISERROR(SEARCH("ER MINERAÇÃO",K129)))</formula>
    </cfRule>
    <cfRule type="containsText" dxfId="485" priority="206" operator="containsText" text="COLINAS">
      <formula>NOT(ISERROR(SEARCH("COLINAS",K129)))</formula>
    </cfRule>
  </conditionalFormatting>
  <conditionalFormatting sqref="K129">
    <cfRule type="containsText" dxfId="484" priority="207" operator="containsText" text="CODÓ">
      <formula>NOT(ISERROR(SEARCH("CODÓ",K129)))</formula>
    </cfRule>
    <cfRule type="containsText" dxfId="483" priority="208" operator="containsText" text="GOIANIA">
      <formula>NOT(ISERROR(SEARCH("GOIANIA",K129)))</formula>
    </cfRule>
  </conditionalFormatting>
  <conditionalFormatting sqref="K130:L130">
    <cfRule type="containsText" dxfId="482" priority="201" operator="containsText" text="ER MINERAÇÃO">
      <formula>NOT(ISERROR(SEARCH("ER MINERAÇÃO",K130)))</formula>
    </cfRule>
    <cfRule type="containsText" dxfId="481" priority="202" operator="containsText" text="COLINAS">
      <formula>NOT(ISERROR(SEARCH("COLINAS",K130)))</formula>
    </cfRule>
  </conditionalFormatting>
  <conditionalFormatting sqref="K130:L130">
    <cfRule type="containsText" dxfId="480" priority="203" operator="containsText" text="CODÓ">
      <formula>NOT(ISERROR(SEARCH("CODÓ",K130)))</formula>
    </cfRule>
    <cfRule type="containsText" dxfId="479" priority="204" operator="containsText" text="GOIANIA">
      <formula>NOT(ISERROR(SEARCH("GOIANIA",K130)))</formula>
    </cfRule>
  </conditionalFormatting>
  <conditionalFormatting sqref="K133:L133">
    <cfRule type="containsText" dxfId="478" priority="197" operator="containsText" text="ER MINERAÇÃO">
      <formula>NOT(ISERROR(SEARCH("ER MINERAÇÃO",K133)))</formula>
    </cfRule>
    <cfRule type="containsText" dxfId="477" priority="198" operator="containsText" text="COLINAS">
      <formula>NOT(ISERROR(SEARCH("COLINAS",K133)))</formula>
    </cfRule>
  </conditionalFormatting>
  <conditionalFormatting sqref="K133:L133">
    <cfRule type="containsText" dxfId="476" priority="199" operator="containsText" text="CODÓ">
      <formula>NOT(ISERROR(SEARCH("CODÓ",K133)))</formula>
    </cfRule>
    <cfRule type="containsText" dxfId="475" priority="200" operator="containsText" text="GOIANIA">
      <formula>NOT(ISERROR(SEARCH("GOIANIA",K133)))</formula>
    </cfRule>
  </conditionalFormatting>
  <conditionalFormatting sqref="K139:L139">
    <cfRule type="containsText" dxfId="474" priority="193" operator="containsText" text="ER MINERAÇÃO">
      <formula>NOT(ISERROR(SEARCH("ER MINERAÇÃO",K139)))</formula>
    </cfRule>
    <cfRule type="containsText" dxfId="473" priority="194" operator="containsText" text="COLINAS">
      <formula>NOT(ISERROR(SEARCH("COLINAS",K139)))</formula>
    </cfRule>
  </conditionalFormatting>
  <conditionalFormatting sqref="K139:L139">
    <cfRule type="containsText" dxfId="472" priority="195" operator="containsText" text="CODÓ">
      <formula>NOT(ISERROR(SEARCH("CODÓ",K139)))</formula>
    </cfRule>
    <cfRule type="containsText" dxfId="471" priority="196" operator="containsText" text="GOIANIA">
      <formula>NOT(ISERROR(SEARCH("GOIANIA",K139)))</formula>
    </cfRule>
  </conditionalFormatting>
  <conditionalFormatting sqref="K140:L140">
    <cfRule type="containsText" dxfId="470" priority="189" operator="containsText" text="ER MINERAÇÃO">
      <formula>NOT(ISERROR(SEARCH("ER MINERAÇÃO",K140)))</formula>
    </cfRule>
    <cfRule type="containsText" dxfId="469" priority="190" operator="containsText" text="COLINAS">
      <formula>NOT(ISERROR(SEARCH("COLINAS",K140)))</formula>
    </cfRule>
  </conditionalFormatting>
  <conditionalFormatting sqref="K140:L140">
    <cfRule type="containsText" dxfId="468" priority="191" operator="containsText" text="CODÓ">
      <formula>NOT(ISERROR(SEARCH("CODÓ",K140)))</formula>
    </cfRule>
    <cfRule type="containsText" dxfId="467" priority="192" operator="containsText" text="GOIANIA">
      <formula>NOT(ISERROR(SEARCH("GOIANIA",K140)))</formula>
    </cfRule>
  </conditionalFormatting>
  <conditionalFormatting sqref="K143:L143">
    <cfRule type="containsText" dxfId="466" priority="185" operator="containsText" text="ER MINERAÇÃO">
      <formula>NOT(ISERROR(SEARCH("ER MINERAÇÃO",K143)))</formula>
    </cfRule>
    <cfRule type="containsText" dxfId="465" priority="186" operator="containsText" text="COLINAS">
      <formula>NOT(ISERROR(SEARCH("COLINAS",K143)))</formula>
    </cfRule>
  </conditionalFormatting>
  <conditionalFormatting sqref="K143:L143">
    <cfRule type="containsText" dxfId="464" priority="187" operator="containsText" text="CODÓ">
      <formula>NOT(ISERROR(SEARCH("CODÓ",K143)))</formula>
    </cfRule>
    <cfRule type="containsText" dxfId="463" priority="188" operator="containsText" text="GOIANIA">
      <formula>NOT(ISERROR(SEARCH("GOIANIA",K143)))</formula>
    </cfRule>
  </conditionalFormatting>
  <conditionalFormatting sqref="K144:L144">
    <cfRule type="containsText" dxfId="462" priority="181" operator="containsText" text="ER MINERAÇÃO">
      <formula>NOT(ISERROR(SEARCH("ER MINERAÇÃO",K144)))</formula>
    </cfRule>
    <cfRule type="containsText" dxfId="461" priority="182" operator="containsText" text="COLINAS">
      <formula>NOT(ISERROR(SEARCH("COLINAS",K144)))</formula>
    </cfRule>
  </conditionalFormatting>
  <conditionalFormatting sqref="K144:L144">
    <cfRule type="containsText" dxfId="460" priority="183" operator="containsText" text="CODÓ">
      <formula>NOT(ISERROR(SEARCH("CODÓ",K144)))</formula>
    </cfRule>
    <cfRule type="containsText" dxfId="459" priority="184" operator="containsText" text="GOIANIA">
      <formula>NOT(ISERROR(SEARCH("GOIANIA",K144)))</formula>
    </cfRule>
  </conditionalFormatting>
  <conditionalFormatting sqref="K219:L219">
    <cfRule type="containsText" dxfId="458" priority="177" operator="containsText" text="ER MINERAÇÃO">
      <formula>NOT(ISERROR(SEARCH("ER MINERAÇÃO",K219)))</formula>
    </cfRule>
    <cfRule type="containsText" dxfId="457" priority="178" operator="containsText" text="COLINAS">
      <formula>NOT(ISERROR(SEARCH("COLINAS",K219)))</formula>
    </cfRule>
  </conditionalFormatting>
  <conditionalFormatting sqref="K219:L219">
    <cfRule type="containsText" dxfId="456" priority="179" operator="containsText" text="CODÓ">
      <formula>NOT(ISERROR(SEARCH("CODÓ",K219)))</formula>
    </cfRule>
    <cfRule type="containsText" dxfId="455" priority="180" operator="containsText" text="GOIANIA">
      <formula>NOT(ISERROR(SEARCH("GOIANIA",K219)))</formula>
    </cfRule>
  </conditionalFormatting>
  <conditionalFormatting sqref="K220:L220">
    <cfRule type="containsText" dxfId="454" priority="173" operator="containsText" text="ER MINERAÇÃO">
      <formula>NOT(ISERROR(SEARCH("ER MINERAÇÃO",K220)))</formula>
    </cfRule>
    <cfRule type="containsText" dxfId="453" priority="174" operator="containsText" text="COLINAS">
      <formula>NOT(ISERROR(SEARCH("COLINAS",K220)))</formula>
    </cfRule>
  </conditionalFormatting>
  <conditionalFormatting sqref="K220:L220">
    <cfRule type="containsText" dxfId="452" priority="175" operator="containsText" text="CODÓ">
      <formula>NOT(ISERROR(SEARCH("CODÓ",K220)))</formula>
    </cfRule>
    <cfRule type="containsText" dxfId="451" priority="176" operator="containsText" text="GOIANIA">
      <formula>NOT(ISERROR(SEARCH("GOIANIA",K220)))</formula>
    </cfRule>
  </conditionalFormatting>
  <conditionalFormatting sqref="K222:L222">
    <cfRule type="containsText" dxfId="450" priority="169" operator="containsText" text="ER MINERAÇÃO">
      <formula>NOT(ISERROR(SEARCH("ER MINERAÇÃO",K222)))</formula>
    </cfRule>
    <cfRule type="containsText" dxfId="449" priority="170" operator="containsText" text="COLINAS">
      <formula>NOT(ISERROR(SEARCH("COLINAS",K222)))</formula>
    </cfRule>
  </conditionalFormatting>
  <conditionalFormatting sqref="K222:L222">
    <cfRule type="containsText" dxfId="448" priority="171" operator="containsText" text="CODÓ">
      <formula>NOT(ISERROR(SEARCH("CODÓ",K222)))</formula>
    </cfRule>
    <cfRule type="containsText" dxfId="447" priority="172" operator="containsText" text="GOIANIA">
      <formula>NOT(ISERROR(SEARCH("GOIANIA",K222)))</formula>
    </cfRule>
  </conditionalFormatting>
  <conditionalFormatting sqref="K223:L223">
    <cfRule type="containsText" dxfId="446" priority="165" operator="containsText" text="ER MINERAÇÃO">
      <formula>NOT(ISERROR(SEARCH("ER MINERAÇÃO",K223)))</formula>
    </cfRule>
    <cfRule type="containsText" dxfId="445" priority="166" operator="containsText" text="COLINAS">
      <formula>NOT(ISERROR(SEARCH("COLINAS",K223)))</formula>
    </cfRule>
  </conditionalFormatting>
  <conditionalFormatting sqref="K223:L223">
    <cfRule type="containsText" dxfId="444" priority="167" operator="containsText" text="CODÓ">
      <formula>NOT(ISERROR(SEARCH("CODÓ",K223)))</formula>
    </cfRule>
    <cfRule type="containsText" dxfId="443" priority="168" operator="containsText" text="GOIANIA">
      <formula>NOT(ISERROR(SEARCH("GOIANIA",K223)))</formula>
    </cfRule>
  </conditionalFormatting>
  <conditionalFormatting sqref="K224:L224">
    <cfRule type="containsText" dxfId="442" priority="161" operator="containsText" text="ER MINERAÇÃO">
      <formula>NOT(ISERROR(SEARCH("ER MINERAÇÃO",K224)))</formula>
    </cfRule>
    <cfRule type="containsText" dxfId="441" priority="162" operator="containsText" text="COLINAS">
      <formula>NOT(ISERROR(SEARCH("COLINAS",K224)))</formula>
    </cfRule>
  </conditionalFormatting>
  <conditionalFormatting sqref="K224:L224">
    <cfRule type="containsText" dxfId="440" priority="163" operator="containsText" text="CODÓ">
      <formula>NOT(ISERROR(SEARCH("CODÓ",K224)))</formula>
    </cfRule>
    <cfRule type="containsText" dxfId="439" priority="164" operator="containsText" text="GOIANIA">
      <formula>NOT(ISERROR(SEARCH("GOIANIA",K224)))</formula>
    </cfRule>
  </conditionalFormatting>
  <conditionalFormatting sqref="K225:L225">
    <cfRule type="containsText" dxfId="438" priority="157" operator="containsText" text="ER MINERAÇÃO">
      <formula>NOT(ISERROR(SEARCH("ER MINERAÇÃO",K225)))</formula>
    </cfRule>
    <cfRule type="containsText" dxfId="437" priority="158" operator="containsText" text="COLINAS">
      <formula>NOT(ISERROR(SEARCH("COLINAS",K225)))</formula>
    </cfRule>
  </conditionalFormatting>
  <conditionalFormatting sqref="K225:L225">
    <cfRule type="containsText" dxfId="436" priority="159" operator="containsText" text="CODÓ">
      <formula>NOT(ISERROR(SEARCH("CODÓ",K225)))</formula>
    </cfRule>
    <cfRule type="containsText" dxfId="435" priority="160" operator="containsText" text="GOIANIA">
      <formula>NOT(ISERROR(SEARCH("GOIANIA",K225)))</formula>
    </cfRule>
  </conditionalFormatting>
  <conditionalFormatting sqref="K226:L226">
    <cfRule type="containsText" dxfId="434" priority="153" operator="containsText" text="ER MINERAÇÃO">
      <formula>NOT(ISERROR(SEARCH("ER MINERAÇÃO",K226)))</formula>
    </cfRule>
    <cfRule type="containsText" dxfId="433" priority="154" operator="containsText" text="COLINAS">
      <formula>NOT(ISERROR(SEARCH("COLINAS",K226)))</formula>
    </cfRule>
  </conditionalFormatting>
  <conditionalFormatting sqref="K226:L226">
    <cfRule type="containsText" dxfId="432" priority="155" operator="containsText" text="CODÓ">
      <formula>NOT(ISERROR(SEARCH("CODÓ",K226)))</formula>
    </cfRule>
    <cfRule type="containsText" dxfId="431" priority="156" operator="containsText" text="GOIANIA">
      <formula>NOT(ISERROR(SEARCH("GOIANIA",K226)))</formula>
    </cfRule>
  </conditionalFormatting>
  <conditionalFormatting sqref="K229:L229">
    <cfRule type="containsText" dxfId="430" priority="149" operator="containsText" text="ER MINERAÇÃO">
      <formula>NOT(ISERROR(SEARCH("ER MINERAÇÃO",K229)))</formula>
    </cfRule>
    <cfRule type="containsText" dxfId="429" priority="150" operator="containsText" text="COLINAS">
      <formula>NOT(ISERROR(SEARCH("COLINAS",K229)))</formula>
    </cfRule>
  </conditionalFormatting>
  <conditionalFormatting sqref="K229:L229">
    <cfRule type="containsText" dxfId="428" priority="151" operator="containsText" text="CODÓ">
      <formula>NOT(ISERROR(SEARCH("CODÓ",K229)))</formula>
    </cfRule>
    <cfRule type="containsText" dxfId="427" priority="152" operator="containsText" text="GOIANIA">
      <formula>NOT(ISERROR(SEARCH("GOIANIA",K229)))</formula>
    </cfRule>
  </conditionalFormatting>
  <conditionalFormatting sqref="K231:L231">
    <cfRule type="containsText" dxfId="426" priority="145" operator="containsText" text="ER MINERAÇÃO">
      <formula>NOT(ISERROR(SEARCH("ER MINERAÇÃO",K231)))</formula>
    </cfRule>
    <cfRule type="containsText" dxfId="425" priority="146" operator="containsText" text="COLINAS">
      <formula>NOT(ISERROR(SEARCH("COLINAS",K231)))</formula>
    </cfRule>
  </conditionalFormatting>
  <conditionalFormatting sqref="K231:L231">
    <cfRule type="containsText" dxfId="424" priority="147" operator="containsText" text="CODÓ">
      <formula>NOT(ISERROR(SEARCH("CODÓ",K231)))</formula>
    </cfRule>
    <cfRule type="containsText" dxfId="423" priority="148" operator="containsText" text="GOIANIA">
      <formula>NOT(ISERROR(SEARCH("GOIANIA",K231)))</formula>
    </cfRule>
  </conditionalFormatting>
  <conditionalFormatting sqref="K238:L238">
    <cfRule type="containsText" dxfId="422" priority="141" operator="containsText" text="ER MINERAÇÃO">
      <formula>NOT(ISERROR(SEARCH("ER MINERAÇÃO",K238)))</formula>
    </cfRule>
    <cfRule type="containsText" dxfId="421" priority="142" operator="containsText" text="COLINAS">
      <formula>NOT(ISERROR(SEARCH("COLINAS",K238)))</formula>
    </cfRule>
  </conditionalFormatting>
  <conditionalFormatting sqref="K238:L238">
    <cfRule type="containsText" dxfId="420" priority="143" operator="containsText" text="CODÓ">
      <formula>NOT(ISERROR(SEARCH("CODÓ",K238)))</formula>
    </cfRule>
    <cfRule type="containsText" dxfId="419" priority="144" operator="containsText" text="GOIANIA">
      <formula>NOT(ISERROR(SEARCH("GOIANIA",K238)))</formula>
    </cfRule>
  </conditionalFormatting>
  <conditionalFormatting sqref="K241:L241">
    <cfRule type="containsText" dxfId="418" priority="137" operator="containsText" text="ER MINERAÇÃO">
      <formula>NOT(ISERROR(SEARCH("ER MINERAÇÃO",K241)))</formula>
    </cfRule>
    <cfRule type="containsText" dxfId="417" priority="138" operator="containsText" text="COLINAS">
      <formula>NOT(ISERROR(SEARCH("COLINAS",K241)))</formula>
    </cfRule>
  </conditionalFormatting>
  <conditionalFormatting sqref="K241:L241">
    <cfRule type="containsText" dxfId="416" priority="139" operator="containsText" text="CODÓ">
      <formula>NOT(ISERROR(SEARCH("CODÓ",K241)))</formula>
    </cfRule>
    <cfRule type="containsText" dxfId="415" priority="140" operator="containsText" text="GOIANIA">
      <formula>NOT(ISERROR(SEARCH("GOIANIA",K241)))</formula>
    </cfRule>
  </conditionalFormatting>
  <conditionalFormatting sqref="K253:L253">
    <cfRule type="containsText" dxfId="414" priority="133" operator="containsText" text="ER MINERAÇÃO">
      <formula>NOT(ISERROR(SEARCH("ER MINERAÇÃO",K253)))</formula>
    </cfRule>
    <cfRule type="containsText" dxfId="413" priority="134" operator="containsText" text="COLINAS">
      <formula>NOT(ISERROR(SEARCH("COLINAS",K253)))</formula>
    </cfRule>
  </conditionalFormatting>
  <conditionalFormatting sqref="K253:L253">
    <cfRule type="containsText" dxfId="412" priority="135" operator="containsText" text="CODÓ">
      <formula>NOT(ISERROR(SEARCH("CODÓ",K253)))</formula>
    </cfRule>
    <cfRule type="containsText" dxfId="411" priority="136" operator="containsText" text="GOIANIA">
      <formula>NOT(ISERROR(SEARCH("GOIANIA",K253)))</formula>
    </cfRule>
  </conditionalFormatting>
  <conditionalFormatting sqref="K254:L254">
    <cfRule type="containsText" dxfId="410" priority="129" operator="containsText" text="ER MINERAÇÃO">
      <formula>NOT(ISERROR(SEARCH("ER MINERAÇÃO",K254)))</formula>
    </cfRule>
    <cfRule type="containsText" dxfId="409" priority="130" operator="containsText" text="COLINAS">
      <formula>NOT(ISERROR(SEARCH("COLINAS",K254)))</formula>
    </cfRule>
  </conditionalFormatting>
  <conditionalFormatting sqref="K254:L254">
    <cfRule type="containsText" dxfId="408" priority="131" operator="containsText" text="CODÓ">
      <formula>NOT(ISERROR(SEARCH("CODÓ",K254)))</formula>
    </cfRule>
    <cfRule type="containsText" dxfId="407" priority="132" operator="containsText" text="GOIANIA">
      <formula>NOT(ISERROR(SEARCH("GOIANIA",K254)))</formula>
    </cfRule>
  </conditionalFormatting>
  <conditionalFormatting sqref="K214:L214">
    <cfRule type="containsText" dxfId="406" priority="125" operator="containsText" text="ER MINERAÇÃO">
      <formula>NOT(ISERROR(SEARCH("ER MINERAÇÃO",K214)))</formula>
    </cfRule>
    <cfRule type="containsText" dxfId="405" priority="126" operator="containsText" text="COLINAS">
      <formula>NOT(ISERROR(SEARCH("COLINAS",K214)))</formula>
    </cfRule>
  </conditionalFormatting>
  <conditionalFormatting sqref="K214:L214">
    <cfRule type="containsText" dxfId="404" priority="127" operator="containsText" text="CODÓ">
      <formula>NOT(ISERROR(SEARCH("CODÓ",K214)))</formula>
    </cfRule>
    <cfRule type="containsText" dxfId="403" priority="128" operator="containsText" text="GOIANIA">
      <formula>NOT(ISERROR(SEARCH("GOIANIA",K214)))</formula>
    </cfRule>
  </conditionalFormatting>
  <conditionalFormatting sqref="K213:L213">
    <cfRule type="containsText" dxfId="402" priority="121" operator="containsText" text="ER MINERAÇÃO">
      <formula>NOT(ISERROR(SEARCH("ER MINERAÇÃO",K213)))</formula>
    </cfRule>
    <cfRule type="containsText" dxfId="401" priority="122" operator="containsText" text="COLINAS">
      <formula>NOT(ISERROR(SEARCH("COLINAS",K213)))</formula>
    </cfRule>
  </conditionalFormatting>
  <conditionalFormatting sqref="K213:L213">
    <cfRule type="containsText" dxfId="400" priority="123" operator="containsText" text="CODÓ">
      <formula>NOT(ISERROR(SEARCH("CODÓ",K213)))</formula>
    </cfRule>
    <cfRule type="containsText" dxfId="399" priority="124" operator="containsText" text="GOIANIA">
      <formula>NOT(ISERROR(SEARCH("GOIANIA",K213)))</formula>
    </cfRule>
  </conditionalFormatting>
  <conditionalFormatting sqref="K211:L211">
    <cfRule type="containsText" dxfId="398" priority="117" operator="containsText" text="ER MINERAÇÃO">
      <formula>NOT(ISERROR(SEARCH("ER MINERAÇÃO",K211)))</formula>
    </cfRule>
    <cfRule type="containsText" dxfId="397" priority="118" operator="containsText" text="COLINAS">
      <formula>NOT(ISERROR(SEARCH("COLINAS",K211)))</formula>
    </cfRule>
  </conditionalFormatting>
  <conditionalFormatting sqref="K211:L211">
    <cfRule type="containsText" dxfId="396" priority="119" operator="containsText" text="CODÓ">
      <formula>NOT(ISERROR(SEARCH("CODÓ",K211)))</formula>
    </cfRule>
    <cfRule type="containsText" dxfId="395" priority="120" operator="containsText" text="GOIANIA">
      <formula>NOT(ISERROR(SEARCH("GOIANIA",K211)))</formula>
    </cfRule>
  </conditionalFormatting>
  <conditionalFormatting sqref="K233:L233">
    <cfRule type="containsText" dxfId="394" priority="113" operator="containsText" text="ER MINERAÇÃO">
      <formula>NOT(ISERROR(SEARCH("ER MINERAÇÃO",K233)))</formula>
    </cfRule>
    <cfRule type="containsText" dxfId="393" priority="114" operator="containsText" text="COLINAS">
      <formula>NOT(ISERROR(SEARCH("COLINAS",K233)))</formula>
    </cfRule>
  </conditionalFormatting>
  <conditionalFormatting sqref="K233:L233">
    <cfRule type="containsText" dxfId="392" priority="115" operator="containsText" text="CODÓ">
      <formula>NOT(ISERROR(SEARCH("CODÓ",K233)))</formula>
    </cfRule>
    <cfRule type="containsText" dxfId="391" priority="116" operator="containsText" text="GOIANIA">
      <formula>NOT(ISERROR(SEARCH("GOIANIA",K233)))</formula>
    </cfRule>
  </conditionalFormatting>
  <conditionalFormatting sqref="K230:L230">
    <cfRule type="containsText" dxfId="390" priority="109" operator="containsText" text="ER MINERAÇÃO">
      <formula>NOT(ISERROR(SEARCH("ER MINERAÇÃO",K230)))</formula>
    </cfRule>
    <cfRule type="containsText" dxfId="389" priority="110" operator="containsText" text="COLINAS">
      <formula>NOT(ISERROR(SEARCH("COLINAS",K230)))</formula>
    </cfRule>
  </conditionalFormatting>
  <conditionalFormatting sqref="K230:L230">
    <cfRule type="containsText" dxfId="388" priority="111" operator="containsText" text="CODÓ">
      <formula>NOT(ISERROR(SEARCH("CODÓ",K230)))</formula>
    </cfRule>
    <cfRule type="containsText" dxfId="387" priority="112" operator="containsText" text="GOIANIA">
      <formula>NOT(ISERROR(SEARCH("GOIANIA",K230)))</formula>
    </cfRule>
  </conditionalFormatting>
  <conditionalFormatting sqref="K228:L228">
    <cfRule type="containsText" dxfId="386" priority="105" operator="containsText" text="ER MINERAÇÃO">
      <formula>NOT(ISERROR(SEARCH("ER MINERAÇÃO",K228)))</formula>
    </cfRule>
    <cfRule type="containsText" dxfId="385" priority="106" operator="containsText" text="COLINAS">
      <formula>NOT(ISERROR(SEARCH("COLINAS",K228)))</formula>
    </cfRule>
  </conditionalFormatting>
  <conditionalFormatting sqref="K228:L228">
    <cfRule type="containsText" dxfId="384" priority="107" operator="containsText" text="CODÓ">
      <formula>NOT(ISERROR(SEARCH("CODÓ",K228)))</formula>
    </cfRule>
    <cfRule type="containsText" dxfId="383" priority="108" operator="containsText" text="GOIANIA">
      <formula>NOT(ISERROR(SEARCH("GOIANIA",K228)))</formula>
    </cfRule>
  </conditionalFormatting>
  <conditionalFormatting sqref="K227:L227">
    <cfRule type="containsText" dxfId="382" priority="101" operator="containsText" text="ER MINERAÇÃO">
      <formula>NOT(ISERROR(SEARCH("ER MINERAÇÃO",K227)))</formula>
    </cfRule>
    <cfRule type="containsText" dxfId="381" priority="102" operator="containsText" text="COLINAS">
      <formula>NOT(ISERROR(SEARCH("COLINAS",K227)))</formula>
    </cfRule>
  </conditionalFormatting>
  <conditionalFormatting sqref="K227:L227">
    <cfRule type="containsText" dxfId="380" priority="103" operator="containsText" text="CODÓ">
      <formula>NOT(ISERROR(SEARCH("CODÓ",K227)))</formula>
    </cfRule>
    <cfRule type="containsText" dxfId="379" priority="104" operator="containsText" text="GOIANIA">
      <formula>NOT(ISERROR(SEARCH("GOIANIA",K227)))</formula>
    </cfRule>
  </conditionalFormatting>
  <conditionalFormatting sqref="K200:L200">
    <cfRule type="containsText" dxfId="378" priority="97" operator="containsText" text="ER MINERAÇÃO">
      <formula>NOT(ISERROR(SEARCH("ER MINERAÇÃO",K200)))</formula>
    </cfRule>
    <cfRule type="containsText" dxfId="377" priority="98" operator="containsText" text="COLINAS">
      <formula>NOT(ISERROR(SEARCH("COLINAS",K200)))</formula>
    </cfRule>
  </conditionalFormatting>
  <conditionalFormatting sqref="K200:L200">
    <cfRule type="containsText" dxfId="376" priority="99" operator="containsText" text="CODÓ">
      <formula>NOT(ISERROR(SEARCH("CODÓ",K200)))</formula>
    </cfRule>
    <cfRule type="containsText" dxfId="375" priority="100" operator="containsText" text="GOIANIA">
      <formula>NOT(ISERROR(SEARCH("GOIANIA",K200)))</formula>
    </cfRule>
  </conditionalFormatting>
  <conditionalFormatting sqref="K201:L201">
    <cfRule type="containsText" dxfId="374" priority="93" operator="containsText" text="ER MINERAÇÃO">
      <formula>NOT(ISERROR(SEARCH("ER MINERAÇÃO",K201)))</formula>
    </cfRule>
    <cfRule type="containsText" dxfId="373" priority="94" operator="containsText" text="COLINAS">
      <formula>NOT(ISERROR(SEARCH("COLINAS",K201)))</formula>
    </cfRule>
  </conditionalFormatting>
  <conditionalFormatting sqref="K201:L201">
    <cfRule type="containsText" dxfId="372" priority="95" operator="containsText" text="CODÓ">
      <formula>NOT(ISERROR(SEARCH("CODÓ",K201)))</formula>
    </cfRule>
    <cfRule type="containsText" dxfId="371" priority="96" operator="containsText" text="GOIANIA">
      <formula>NOT(ISERROR(SEARCH("GOIANIA",K201)))</formula>
    </cfRule>
  </conditionalFormatting>
  <conditionalFormatting sqref="K203:L203">
    <cfRule type="containsText" dxfId="370" priority="89" operator="containsText" text="ER MINERAÇÃO">
      <formula>NOT(ISERROR(SEARCH("ER MINERAÇÃO",K203)))</formula>
    </cfRule>
    <cfRule type="containsText" dxfId="369" priority="90" operator="containsText" text="COLINAS">
      <formula>NOT(ISERROR(SEARCH("COLINAS",K203)))</formula>
    </cfRule>
  </conditionalFormatting>
  <conditionalFormatting sqref="K203:L203">
    <cfRule type="containsText" dxfId="368" priority="91" operator="containsText" text="CODÓ">
      <formula>NOT(ISERROR(SEARCH("CODÓ",K203)))</formula>
    </cfRule>
    <cfRule type="containsText" dxfId="367" priority="92" operator="containsText" text="GOIANIA">
      <formula>NOT(ISERROR(SEARCH("GOIANIA",K203)))</formula>
    </cfRule>
  </conditionalFormatting>
  <conditionalFormatting sqref="K208:L208">
    <cfRule type="containsText" dxfId="366" priority="85" operator="containsText" text="ER MINERAÇÃO">
      <formula>NOT(ISERROR(SEARCH("ER MINERAÇÃO",K208)))</formula>
    </cfRule>
    <cfRule type="containsText" dxfId="365" priority="86" operator="containsText" text="COLINAS">
      <formula>NOT(ISERROR(SEARCH("COLINAS",K208)))</formula>
    </cfRule>
  </conditionalFormatting>
  <conditionalFormatting sqref="K208:L208">
    <cfRule type="containsText" dxfId="364" priority="87" operator="containsText" text="CODÓ">
      <formula>NOT(ISERROR(SEARCH("CODÓ",K208)))</formula>
    </cfRule>
    <cfRule type="containsText" dxfId="363" priority="88" operator="containsText" text="GOIANIA">
      <formula>NOT(ISERROR(SEARCH("GOIANIA",K208)))</formula>
    </cfRule>
  </conditionalFormatting>
  <conditionalFormatting sqref="K202:L202">
    <cfRule type="containsText" dxfId="362" priority="81" operator="containsText" text="ER MINERAÇÃO">
      <formula>NOT(ISERROR(SEARCH("ER MINERAÇÃO",K202)))</formula>
    </cfRule>
    <cfRule type="containsText" dxfId="361" priority="82" operator="containsText" text="COLINAS">
      <formula>NOT(ISERROR(SEARCH("COLINAS",K202)))</formula>
    </cfRule>
  </conditionalFormatting>
  <conditionalFormatting sqref="K202:L202">
    <cfRule type="containsText" dxfId="360" priority="83" operator="containsText" text="CODÓ">
      <formula>NOT(ISERROR(SEARCH("CODÓ",K202)))</formula>
    </cfRule>
    <cfRule type="containsText" dxfId="359" priority="84" operator="containsText" text="GOIANIA">
      <formula>NOT(ISERROR(SEARCH("GOIANIA",K202)))</formula>
    </cfRule>
  </conditionalFormatting>
  <conditionalFormatting sqref="K206:L206">
    <cfRule type="containsText" dxfId="358" priority="77" operator="containsText" text="ER MINERAÇÃO">
      <formula>NOT(ISERROR(SEARCH("ER MINERAÇÃO",K206)))</formula>
    </cfRule>
    <cfRule type="containsText" dxfId="357" priority="78" operator="containsText" text="COLINAS">
      <formula>NOT(ISERROR(SEARCH("COLINAS",K206)))</formula>
    </cfRule>
  </conditionalFormatting>
  <conditionalFormatting sqref="K206:L206">
    <cfRule type="containsText" dxfId="356" priority="79" operator="containsText" text="CODÓ">
      <formula>NOT(ISERROR(SEARCH("CODÓ",K206)))</formula>
    </cfRule>
    <cfRule type="containsText" dxfId="355" priority="80" operator="containsText" text="GOIANIA">
      <formula>NOT(ISERROR(SEARCH("GOIANIA",K206)))</formula>
    </cfRule>
  </conditionalFormatting>
  <conditionalFormatting sqref="K207:L207">
    <cfRule type="containsText" dxfId="354" priority="73" operator="containsText" text="ER MINERAÇÃO">
      <formula>NOT(ISERROR(SEARCH("ER MINERAÇÃO",K207)))</formula>
    </cfRule>
    <cfRule type="containsText" dxfId="353" priority="74" operator="containsText" text="COLINAS">
      <formula>NOT(ISERROR(SEARCH("COLINAS",K207)))</formula>
    </cfRule>
  </conditionalFormatting>
  <conditionalFormatting sqref="K207:L207">
    <cfRule type="containsText" dxfId="352" priority="75" operator="containsText" text="CODÓ">
      <formula>NOT(ISERROR(SEARCH("CODÓ",K207)))</formula>
    </cfRule>
    <cfRule type="containsText" dxfId="351" priority="76" operator="containsText" text="GOIANIA">
      <formula>NOT(ISERROR(SEARCH("GOIANIA",K207)))</formula>
    </cfRule>
  </conditionalFormatting>
  <conditionalFormatting sqref="K215:L215">
    <cfRule type="containsText" dxfId="350" priority="69" operator="containsText" text="ER MINERAÇÃO">
      <formula>NOT(ISERROR(SEARCH("ER MINERAÇÃO",K215)))</formula>
    </cfRule>
    <cfRule type="containsText" dxfId="349" priority="70" operator="containsText" text="COLINAS">
      <formula>NOT(ISERROR(SEARCH("COLINAS",K215)))</formula>
    </cfRule>
  </conditionalFormatting>
  <conditionalFormatting sqref="K215:L215">
    <cfRule type="containsText" dxfId="348" priority="71" operator="containsText" text="CODÓ">
      <formula>NOT(ISERROR(SEARCH("CODÓ",K215)))</formula>
    </cfRule>
    <cfRule type="containsText" dxfId="347" priority="72" operator="containsText" text="GOIANIA">
      <formula>NOT(ISERROR(SEARCH("GOIANIA",K215)))</formula>
    </cfRule>
  </conditionalFormatting>
  <conditionalFormatting sqref="K216:L216">
    <cfRule type="containsText" dxfId="346" priority="65" operator="containsText" text="ER MINERAÇÃO">
      <formula>NOT(ISERROR(SEARCH("ER MINERAÇÃO",K216)))</formula>
    </cfRule>
    <cfRule type="containsText" dxfId="345" priority="66" operator="containsText" text="COLINAS">
      <formula>NOT(ISERROR(SEARCH("COLINAS",K216)))</formula>
    </cfRule>
  </conditionalFormatting>
  <conditionalFormatting sqref="K216:L216">
    <cfRule type="containsText" dxfId="344" priority="67" operator="containsText" text="CODÓ">
      <formula>NOT(ISERROR(SEARCH("CODÓ",K216)))</formula>
    </cfRule>
    <cfRule type="containsText" dxfId="343" priority="68" operator="containsText" text="GOIANIA">
      <formula>NOT(ISERROR(SEARCH("GOIANIA",K216)))</formula>
    </cfRule>
  </conditionalFormatting>
  <conditionalFormatting sqref="K212:L212">
    <cfRule type="containsText" dxfId="342" priority="61" operator="containsText" text="ER MINERAÇÃO">
      <formula>NOT(ISERROR(SEARCH("ER MINERAÇÃO",K212)))</formula>
    </cfRule>
    <cfRule type="containsText" dxfId="341" priority="62" operator="containsText" text="COLINAS">
      <formula>NOT(ISERROR(SEARCH("COLINAS",K212)))</formula>
    </cfRule>
  </conditionalFormatting>
  <conditionalFormatting sqref="K212:L212">
    <cfRule type="containsText" dxfId="340" priority="63" operator="containsText" text="CODÓ">
      <formula>NOT(ISERROR(SEARCH("CODÓ",K212)))</formula>
    </cfRule>
    <cfRule type="containsText" dxfId="339" priority="64" operator="containsText" text="GOIANIA">
      <formula>NOT(ISERROR(SEARCH("GOIANIA",K212)))</formula>
    </cfRule>
  </conditionalFormatting>
  <conditionalFormatting sqref="K126:L126">
    <cfRule type="containsText" dxfId="338" priority="57" operator="containsText" text="ER MINERAÇÃO">
      <formula>NOT(ISERROR(SEARCH("ER MINERAÇÃO",K126)))</formula>
    </cfRule>
    <cfRule type="containsText" dxfId="337" priority="58" operator="containsText" text="COLINAS">
      <formula>NOT(ISERROR(SEARCH("COLINAS",K126)))</formula>
    </cfRule>
  </conditionalFormatting>
  <conditionalFormatting sqref="K126:L126">
    <cfRule type="containsText" dxfId="336" priority="59" operator="containsText" text="CODÓ">
      <formula>NOT(ISERROR(SEARCH("CODÓ",K126)))</formula>
    </cfRule>
    <cfRule type="containsText" dxfId="335" priority="60" operator="containsText" text="GOIANIA">
      <formula>NOT(ISERROR(SEARCH("GOIANIA",K126)))</formula>
    </cfRule>
  </conditionalFormatting>
  <conditionalFormatting sqref="K221:L221">
    <cfRule type="containsText" dxfId="334" priority="53" operator="containsText" text="ER MINERAÇÃO">
      <formula>NOT(ISERROR(SEARCH("ER MINERAÇÃO",K221)))</formula>
    </cfRule>
    <cfRule type="containsText" dxfId="333" priority="54" operator="containsText" text="COLINAS">
      <formula>NOT(ISERROR(SEARCH("COLINAS",K221)))</formula>
    </cfRule>
  </conditionalFormatting>
  <conditionalFormatting sqref="K221:L221">
    <cfRule type="containsText" dxfId="332" priority="55" operator="containsText" text="CODÓ">
      <formula>NOT(ISERROR(SEARCH("CODÓ",K221)))</formula>
    </cfRule>
    <cfRule type="containsText" dxfId="331" priority="56" operator="containsText" text="GOIANIA">
      <formula>NOT(ISERROR(SEARCH("GOIANIA",K221)))</formula>
    </cfRule>
  </conditionalFormatting>
  <conditionalFormatting sqref="K110:L110">
    <cfRule type="containsText" dxfId="330" priority="49" operator="containsText" text="ER MINERAÇÃO">
      <formula>NOT(ISERROR(SEARCH("ER MINERAÇÃO",K110)))</formula>
    </cfRule>
    <cfRule type="containsText" dxfId="329" priority="50" operator="containsText" text="COLINAS">
      <formula>NOT(ISERROR(SEARCH("COLINAS",K110)))</formula>
    </cfRule>
  </conditionalFormatting>
  <conditionalFormatting sqref="K110:L110">
    <cfRule type="containsText" dxfId="328" priority="51" operator="containsText" text="CODÓ">
      <formula>NOT(ISERROR(SEARCH("CODÓ",K110)))</formula>
    </cfRule>
    <cfRule type="containsText" dxfId="327" priority="52" operator="containsText" text="GOIANIA">
      <formula>NOT(ISERROR(SEARCH("GOIANIA",K110)))</formula>
    </cfRule>
  </conditionalFormatting>
  <conditionalFormatting sqref="G183">
    <cfRule type="containsText" dxfId="326" priority="45" operator="containsText" text="ER MINERAÇÃO">
      <formula>NOT(ISERROR(SEARCH("ER MINERAÇÃO",G183)))</formula>
    </cfRule>
    <cfRule type="containsText" dxfId="325" priority="46" operator="containsText" text="COLINAS">
      <formula>NOT(ISERROR(SEARCH("COLINAS",G183)))</formula>
    </cfRule>
    <cfRule type="containsText" dxfId="324" priority="47" operator="containsText" text="CODÓ">
      <formula>NOT(ISERROR(SEARCH("CODÓ",G183)))</formula>
    </cfRule>
    <cfRule type="containsText" dxfId="323" priority="48" operator="containsText" text="GOIANIA">
      <formula>NOT(ISERROR(SEARCH("GOIANIA",G183)))</formula>
    </cfRule>
  </conditionalFormatting>
  <conditionalFormatting sqref="K66:L66">
    <cfRule type="containsText" dxfId="322" priority="41" operator="containsText" text="ER MINERAÇÃO">
      <formula>NOT(ISERROR(SEARCH("ER MINERAÇÃO",K66)))</formula>
    </cfRule>
    <cfRule type="containsText" dxfId="321" priority="42" operator="containsText" text="COLINAS">
      <formula>NOT(ISERROR(SEARCH("COLINAS",K66)))</formula>
    </cfRule>
  </conditionalFormatting>
  <conditionalFormatting sqref="K66:L66">
    <cfRule type="containsText" dxfId="320" priority="43" operator="containsText" text="CODÓ">
      <formula>NOT(ISERROR(SEARCH("CODÓ",K66)))</formula>
    </cfRule>
    <cfRule type="containsText" dxfId="319" priority="44" operator="containsText" text="GOIANIA">
      <formula>NOT(ISERROR(SEARCH("GOIANIA",K66)))</formula>
    </cfRule>
  </conditionalFormatting>
  <conditionalFormatting sqref="K96:L96">
    <cfRule type="containsText" dxfId="318" priority="37" operator="containsText" text="ER MINERAÇÃO">
      <formula>NOT(ISERROR(SEARCH("ER MINERAÇÃO",K96)))</formula>
    </cfRule>
    <cfRule type="containsText" dxfId="317" priority="38" operator="containsText" text="COLINAS">
      <formula>NOT(ISERROR(SEARCH("COLINAS",K96)))</formula>
    </cfRule>
  </conditionalFormatting>
  <conditionalFormatting sqref="K96:L96">
    <cfRule type="containsText" dxfId="316" priority="39" operator="containsText" text="CODÓ">
      <formula>NOT(ISERROR(SEARCH("CODÓ",K96)))</formula>
    </cfRule>
    <cfRule type="containsText" dxfId="315" priority="40" operator="containsText" text="GOIANIA">
      <formula>NOT(ISERROR(SEARCH("GOIANIA",K96)))</formula>
    </cfRule>
  </conditionalFormatting>
  <conditionalFormatting sqref="K82:L82">
    <cfRule type="containsText" dxfId="314" priority="33" operator="containsText" text="ER MINERAÇÃO">
      <formula>NOT(ISERROR(SEARCH("ER MINERAÇÃO",K82)))</formula>
    </cfRule>
    <cfRule type="containsText" dxfId="313" priority="34" operator="containsText" text="COLINAS">
      <formula>NOT(ISERROR(SEARCH("COLINAS",K82)))</formula>
    </cfRule>
  </conditionalFormatting>
  <conditionalFormatting sqref="K82:L82">
    <cfRule type="containsText" dxfId="312" priority="35" operator="containsText" text="CODÓ">
      <formula>NOT(ISERROR(SEARCH("CODÓ",K82)))</formula>
    </cfRule>
    <cfRule type="containsText" dxfId="311" priority="36" operator="containsText" text="GOIANIA">
      <formula>NOT(ISERROR(SEARCH("GOIANIA",K82)))</formula>
    </cfRule>
  </conditionalFormatting>
  <conditionalFormatting sqref="K112:L112">
    <cfRule type="containsText" dxfId="310" priority="29" operator="containsText" text="ER MINERAÇÃO">
      <formula>NOT(ISERROR(SEARCH("ER MINERAÇÃO",K112)))</formula>
    </cfRule>
    <cfRule type="containsText" dxfId="309" priority="30" operator="containsText" text="COLINAS">
      <formula>NOT(ISERROR(SEARCH("COLINAS",K112)))</formula>
    </cfRule>
  </conditionalFormatting>
  <conditionalFormatting sqref="K112:L112">
    <cfRule type="containsText" dxfId="308" priority="31" operator="containsText" text="CODÓ">
      <formula>NOT(ISERROR(SEARCH("CODÓ",K112)))</formula>
    </cfRule>
    <cfRule type="containsText" dxfId="307" priority="32" operator="containsText" text="GOIANIA">
      <formula>NOT(ISERROR(SEARCH("GOIANIA",K112)))</formula>
    </cfRule>
  </conditionalFormatting>
  <conditionalFormatting sqref="K121:L121">
    <cfRule type="containsText" dxfId="306" priority="25" operator="containsText" text="ER MINERAÇÃO">
      <formula>NOT(ISERROR(SEARCH("ER MINERAÇÃO",K121)))</formula>
    </cfRule>
    <cfRule type="containsText" dxfId="305" priority="26" operator="containsText" text="COLINAS">
      <formula>NOT(ISERROR(SEARCH("COLINAS",K121)))</formula>
    </cfRule>
  </conditionalFormatting>
  <conditionalFormatting sqref="K121:L121">
    <cfRule type="containsText" dxfId="304" priority="27" operator="containsText" text="CODÓ">
      <formula>NOT(ISERROR(SEARCH("CODÓ",K121)))</formula>
    </cfRule>
    <cfRule type="containsText" dxfId="303" priority="28" operator="containsText" text="GOIANIA">
      <formula>NOT(ISERROR(SEARCH("GOIANIA",K121)))</formula>
    </cfRule>
  </conditionalFormatting>
  <conditionalFormatting sqref="K131:L131">
    <cfRule type="containsText" dxfId="302" priority="21" operator="containsText" text="ER MINERAÇÃO">
      <formula>NOT(ISERROR(SEARCH("ER MINERAÇÃO",K131)))</formula>
    </cfRule>
    <cfRule type="containsText" dxfId="301" priority="22" operator="containsText" text="COLINAS">
      <formula>NOT(ISERROR(SEARCH("COLINAS",K131)))</formula>
    </cfRule>
  </conditionalFormatting>
  <conditionalFormatting sqref="K131:L131">
    <cfRule type="containsText" dxfId="300" priority="23" operator="containsText" text="CODÓ">
      <formula>NOT(ISERROR(SEARCH("CODÓ",K131)))</formula>
    </cfRule>
    <cfRule type="containsText" dxfId="299" priority="24" operator="containsText" text="GOIANIA">
      <formula>NOT(ISERROR(SEARCH("GOIANIA",K131)))</formula>
    </cfRule>
  </conditionalFormatting>
  <conditionalFormatting sqref="K136:L136">
    <cfRule type="containsText" dxfId="298" priority="17" operator="containsText" text="ER MINERAÇÃO">
      <formula>NOT(ISERROR(SEARCH("ER MINERAÇÃO",K136)))</formula>
    </cfRule>
    <cfRule type="containsText" dxfId="297" priority="18" operator="containsText" text="COLINAS">
      <formula>NOT(ISERROR(SEARCH("COLINAS",K136)))</formula>
    </cfRule>
  </conditionalFormatting>
  <conditionalFormatting sqref="K136:L136">
    <cfRule type="containsText" dxfId="296" priority="19" operator="containsText" text="CODÓ">
      <formula>NOT(ISERROR(SEARCH("CODÓ",K136)))</formula>
    </cfRule>
    <cfRule type="containsText" dxfId="295" priority="20" operator="containsText" text="GOIANIA">
      <formula>NOT(ISERROR(SEARCH("GOIANIA",K136)))</formula>
    </cfRule>
  </conditionalFormatting>
  <conditionalFormatting sqref="K210:L210">
    <cfRule type="containsText" dxfId="294" priority="13" operator="containsText" text="ER MINERAÇÃO">
      <formula>NOT(ISERROR(SEARCH("ER MINERAÇÃO",K210)))</formula>
    </cfRule>
    <cfRule type="containsText" dxfId="293" priority="14" operator="containsText" text="COLINAS">
      <formula>NOT(ISERROR(SEARCH("COLINAS",K210)))</formula>
    </cfRule>
  </conditionalFormatting>
  <conditionalFormatting sqref="K210:L210">
    <cfRule type="containsText" dxfId="292" priority="15" operator="containsText" text="CODÓ">
      <formula>NOT(ISERROR(SEARCH("CODÓ",K210)))</formula>
    </cfRule>
    <cfRule type="containsText" dxfId="291" priority="16" operator="containsText" text="GOIANIA">
      <formula>NOT(ISERROR(SEARCH("GOIANIA",K210)))</formula>
    </cfRule>
  </conditionalFormatting>
  <conditionalFormatting sqref="K71:L71">
    <cfRule type="containsText" dxfId="290" priority="9" operator="containsText" text="ER MINERAÇÃO">
      <formula>NOT(ISERROR(SEARCH("ER MINERAÇÃO",K71)))</formula>
    </cfRule>
    <cfRule type="containsText" dxfId="289" priority="10" operator="containsText" text="COLINAS">
      <formula>NOT(ISERROR(SEARCH("COLINAS",K71)))</formula>
    </cfRule>
  </conditionalFormatting>
  <conditionalFormatting sqref="K71:L71">
    <cfRule type="containsText" dxfId="288" priority="11" operator="containsText" text="CODÓ">
      <formula>NOT(ISERROR(SEARCH("CODÓ",K71)))</formula>
    </cfRule>
    <cfRule type="containsText" dxfId="287" priority="12" operator="containsText" text="GOIANIA">
      <formula>NOT(ISERROR(SEARCH("GOIANIA",K71)))</formula>
    </cfRule>
  </conditionalFormatting>
  <conditionalFormatting sqref="K76:L76">
    <cfRule type="containsText" dxfId="286" priority="5" operator="containsText" text="ER MINERAÇÃO">
      <formula>NOT(ISERROR(SEARCH("ER MINERAÇÃO",K76)))</formula>
    </cfRule>
    <cfRule type="containsText" dxfId="285" priority="6" operator="containsText" text="COLINAS">
      <formula>NOT(ISERROR(SEARCH("COLINAS",K76)))</formula>
    </cfRule>
  </conditionalFormatting>
  <conditionalFormatting sqref="K76:L76">
    <cfRule type="containsText" dxfId="284" priority="7" operator="containsText" text="CODÓ">
      <formula>NOT(ISERROR(SEARCH("CODÓ",K76)))</formula>
    </cfRule>
    <cfRule type="containsText" dxfId="283" priority="8" operator="containsText" text="GOIANIA">
      <formula>NOT(ISERROR(SEARCH("GOIANIA",K76)))</formula>
    </cfRule>
  </conditionalFormatting>
  <conditionalFormatting sqref="K109:L109">
    <cfRule type="containsText" dxfId="282" priority="1" operator="containsText" text="ER MINERAÇÃO">
      <formula>NOT(ISERROR(SEARCH("ER MINERAÇÃO",K109)))</formula>
    </cfRule>
    <cfRule type="containsText" dxfId="281" priority="2" operator="containsText" text="COLINAS">
      <formula>NOT(ISERROR(SEARCH("COLINAS",K109)))</formula>
    </cfRule>
  </conditionalFormatting>
  <conditionalFormatting sqref="K109:L109">
    <cfRule type="containsText" dxfId="280" priority="3" operator="containsText" text="CODÓ">
      <formula>NOT(ISERROR(SEARCH("CODÓ",K109)))</formula>
    </cfRule>
    <cfRule type="containsText" dxfId="279" priority="4" operator="containsText" text="GOIANIA">
      <formula>NOT(ISERROR(SEARCH("GOIANIA",K109)))</formula>
    </cfRule>
  </conditionalFormatting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rowBreaks count="3" manualBreakCount="3">
    <brk id="59" min="1" max="15" man="1"/>
    <brk id="112" min="1" max="15" man="1"/>
    <brk id="173" min="1" max="1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/>
  <dimension ref="A3:Q108"/>
  <sheetViews>
    <sheetView view="pageBreakPreview" topLeftCell="B82" zoomScale="70" zoomScaleNormal="59" zoomScaleSheetLayoutView="70" workbookViewId="0">
      <selection activeCell="E12" sqref="E12"/>
    </sheetView>
  </sheetViews>
  <sheetFormatPr defaultColWidth="8.85546875" defaultRowHeight="15"/>
  <cols>
    <col min="1" max="1" width="9" customWidth="1"/>
    <col min="2" max="2" width="13.42578125" customWidth="1"/>
    <col min="3" max="3" width="31.140625" customWidth="1"/>
    <col min="4" max="4" width="8.7109375" customWidth="1"/>
    <col min="5" max="5" width="11.85546875" customWidth="1"/>
    <col min="6" max="6" width="5.140625" style="2" customWidth="1"/>
    <col min="7" max="7" width="16.7109375" style="2" customWidth="1"/>
    <col min="8" max="8" width="39.85546875" style="2" customWidth="1"/>
    <col min="9" max="9" width="9.5703125" style="2" customWidth="1"/>
    <col min="10" max="10" width="25.42578125" style="2" customWidth="1"/>
    <col min="11" max="11" width="26.85546875" style="2" customWidth="1"/>
    <col min="12" max="12" width="18.7109375" style="2" customWidth="1"/>
    <col min="13" max="13" width="23.5703125" style="2" customWidth="1"/>
    <col min="14" max="14" width="13" customWidth="1"/>
    <col min="15" max="15" width="20.7109375" customWidth="1"/>
  </cols>
  <sheetData>
    <row r="3" spans="1:17" ht="24.6" customHeight="1">
      <c r="A3" s="711" t="s">
        <v>3201</v>
      </c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7" ht="25.9" customHeight="1">
      <c r="A4" s="711"/>
      <c r="B4" s="71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</row>
    <row r="5" spans="1:17" ht="9.75" customHeight="1">
      <c r="A5" s="710"/>
      <c r="B5" s="710"/>
      <c r="C5" s="710"/>
      <c r="D5" s="710"/>
      <c r="E5" s="710"/>
      <c r="F5" s="710"/>
      <c r="G5" s="710"/>
      <c r="H5" s="710"/>
      <c r="I5" s="79"/>
      <c r="J5" s="79"/>
      <c r="K5" s="79"/>
      <c r="L5" s="79"/>
      <c r="M5" s="79"/>
    </row>
    <row r="6" spans="1:17" ht="34.15" customHeight="1">
      <c r="A6" s="89" t="s">
        <v>1</v>
      </c>
      <c r="B6" s="87" t="s">
        <v>2</v>
      </c>
      <c r="C6" s="87" t="s">
        <v>1899</v>
      </c>
      <c r="D6" s="87" t="s">
        <v>4</v>
      </c>
      <c r="E6" s="89" t="s">
        <v>5</v>
      </c>
      <c r="F6" s="88" t="s">
        <v>6</v>
      </c>
      <c r="G6" s="87" t="s">
        <v>7</v>
      </c>
      <c r="H6" s="89" t="s">
        <v>233</v>
      </c>
      <c r="I6" s="89" t="s">
        <v>1387</v>
      </c>
      <c r="J6" s="89" t="s">
        <v>2392</v>
      </c>
      <c r="K6" s="89" t="s">
        <v>212</v>
      </c>
      <c r="L6" s="89" t="s">
        <v>2008</v>
      </c>
      <c r="M6" s="87" t="s">
        <v>1786</v>
      </c>
      <c r="N6" s="87" t="s">
        <v>1908</v>
      </c>
      <c r="O6" s="89" t="s">
        <v>234</v>
      </c>
      <c r="P6" s="28"/>
      <c r="Q6" s="28"/>
    </row>
    <row r="7" spans="1:17" ht="18" customHeight="1">
      <c r="A7" s="4">
        <v>1</v>
      </c>
      <c r="B7" s="10" t="s">
        <v>235</v>
      </c>
      <c r="C7" s="10" t="s">
        <v>236</v>
      </c>
      <c r="D7" s="10" t="str">
        <f t="shared" ref="D7:D26" si="0">RIGHT(C7,4)</f>
        <v>1993</v>
      </c>
      <c r="E7" s="34" t="s">
        <v>237</v>
      </c>
      <c r="F7" s="4" t="s">
        <v>13</v>
      </c>
      <c r="G7" s="10">
        <v>158421299</v>
      </c>
      <c r="H7" s="160" t="s">
        <v>266</v>
      </c>
      <c r="I7" s="560">
        <v>2024</v>
      </c>
      <c r="J7" s="637"/>
      <c r="K7" s="7" t="s">
        <v>59</v>
      </c>
      <c r="L7" s="34"/>
      <c r="M7" s="34"/>
      <c r="N7" s="194" t="s">
        <v>1864</v>
      </c>
      <c r="O7" s="4"/>
      <c r="P7" s="19"/>
      <c r="Q7" s="19"/>
    </row>
    <row r="8" spans="1:17" ht="18" customHeight="1">
      <c r="A8" s="34">
        <v>2</v>
      </c>
      <c r="B8" s="37" t="s">
        <v>238</v>
      </c>
      <c r="C8" s="37" t="s">
        <v>1727</v>
      </c>
      <c r="D8" s="10" t="s">
        <v>3438</v>
      </c>
      <c r="E8" s="37" t="s">
        <v>3437</v>
      </c>
      <c r="F8" s="4" t="s">
        <v>13</v>
      </c>
      <c r="G8" s="20">
        <v>1300178385</v>
      </c>
      <c r="H8" s="159" t="s">
        <v>3439</v>
      </c>
      <c r="I8" s="560">
        <v>2024</v>
      </c>
      <c r="J8" s="637"/>
      <c r="K8" s="7" t="s">
        <v>15</v>
      </c>
      <c r="L8" s="139">
        <v>31562460000137</v>
      </c>
      <c r="M8" s="34" t="s">
        <v>3440</v>
      </c>
      <c r="N8" s="193" t="s">
        <v>1810</v>
      </c>
      <c r="O8" s="4"/>
      <c r="P8" s="19"/>
      <c r="Q8" s="19"/>
    </row>
    <row r="9" spans="1:17" s="1" customFormat="1" ht="18" customHeight="1">
      <c r="A9" s="34">
        <v>3</v>
      </c>
      <c r="B9" s="37" t="s">
        <v>242</v>
      </c>
      <c r="C9" s="34" t="s">
        <v>2594</v>
      </c>
      <c r="D9" s="484">
        <v>2023</v>
      </c>
      <c r="E9" s="519" t="s">
        <v>3454</v>
      </c>
      <c r="F9" s="4" t="s">
        <v>323</v>
      </c>
      <c r="G9" s="10">
        <v>1338872076</v>
      </c>
      <c r="H9" s="159" t="s">
        <v>3455</v>
      </c>
      <c r="I9" s="72">
        <v>2023</v>
      </c>
      <c r="J9" s="72"/>
      <c r="K9" s="7"/>
      <c r="L9" s="139">
        <v>13194313000170</v>
      </c>
      <c r="M9" s="34" t="s">
        <v>3456</v>
      </c>
      <c r="N9" s="193" t="s">
        <v>1810</v>
      </c>
      <c r="O9" s="4"/>
    </row>
    <row r="10" spans="1:17" s="1" customFormat="1" ht="18" customHeight="1">
      <c r="A10" s="34">
        <v>4</v>
      </c>
      <c r="B10" s="37" t="s">
        <v>254</v>
      </c>
      <c r="C10" s="34" t="s">
        <v>2163</v>
      </c>
      <c r="D10" s="37">
        <v>2021</v>
      </c>
      <c r="E10" s="34" t="s">
        <v>3457</v>
      </c>
      <c r="F10" s="34" t="s">
        <v>323</v>
      </c>
      <c r="G10" s="37">
        <v>1234627164</v>
      </c>
      <c r="H10" s="159" t="s">
        <v>3455</v>
      </c>
      <c r="I10" s="72">
        <v>2023</v>
      </c>
      <c r="J10" s="72"/>
      <c r="K10" s="40"/>
      <c r="L10" s="144">
        <v>13194313000170</v>
      </c>
      <c r="M10" s="34" t="s">
        <v>3458</v>
      </c>
      <c r="N10" s="193" t="s">
        <v>1810</v>
      </c>
      <c r="O10" s="34"/>
    </row>
    <row r="11" spans="1:17" s="1" customFormat="1" ht="18" customHeight="1">
      <c r="A11" s="34">
        <v>5</v>
      </c>
      <c r="B11" s="37" t="s">
        <v>3326</v>
      </c>
      <c r="C11" s="37" t="s">
        <v>2556</v>
      </c>
      <c r="D11" s="37" t="str">
        <f t="shared" si="0"/>
        <v>2007</v>
      </c>
      <c r="E11" s="34" t="s">
        <v>3327</v>
      </c>
      <c r="F11" s="34" t="s">
        <v>13</v>
      </c>
      <c r="G11" s="53">
        <v>938740377</v>
      </c>
      <c r="H11" s="160" t="s">
        <v>249</v>
      </c>
      <c r="I11" s="560">
        <v>2024</v>
      </c>
      <c r="J11" s="637"/>
      <c r="K11" s="40" t="s">
        <v>1968</v>
      </c>
      <c r="L11" s="139">
        <v>26337124000150</v>
      </c>
      <c r="M11" s="34" t="s">
        <v>2788</v>
      </c>
      <c r="N11" s="193" t="s">
        <v>1810</v>
      </c>
      <c r="O11" s="34"/>
    </row>
    <row r="12" spans="1:17" s="1" customFormat="1" ht="18" customHeight="1">
      <c r="A12" s="34">
        <v>6</v>
      </c>
      <c r="B12" s="37" t="s">
        <v>260</v>
      </c>
      <c r="C12" s="37" t="s">
        <v>261</v>
      </c>
      <c r="D12" s="37" t="str">
        <f t="shared" si="0"/>
        <v>2007</v>
      </c>
      <c r="E12" s="34" t="s">
        <v>262</v>
      </c>
      <c r="F12" s="34" t="s">
        <v>13</v>
      </c>
      <c r="G12" s="37">
        <v>914847830</v>
      </c>
      <c r="H12" s="159" t="s">
        <v>263</v>
      </c>
      <c r="I12" s="77">
        <v>2019</v>
      </c>
      <c r="J12" s="159" t="s">
        <v>3399</v>
      </c>
      <c r="K12" s="40" t="s">
        <v>15</v>
      </c>
      <c r="L12" s="139">
        <v>15498040000182</v>
      </c>
      <c r="M12" s="34" t="s">
        <v>2233</v>
      </c>
      <c r="N12" s="193" t="s">
        <v>1810</v>
      </c>
      <c r="O12" s="34" t="s">
        <v>2232</v>
      </c>
    </row>
    <row r="13" spans="1:17" s="1" customFormat="1" ht="18" customHeight="1">
      <c r="A13" s="34">
        <v>7</v>
      </c>
      <c r="B13" s="37" t="s">
        <v>264</v>
      </c>
      <c r="C13" s="37" t="s">
        <v>2555</v>
      </c>
      <c r="D13" s="37" t="str">
        <f t="shared" si="0"/>
        <v>2008</v>
      </c>
      <c r="E13" s="34" t="s">
        <v>265</v>
      </c>
      <c r="F13" s="34" t="s">
        <v>13</v>
      </c>
      <c r="G13" s="37">
        <v>947241043</v>
      </c>
      <c r="H13" s="160" t="s">
        <v>249</v>
      </c>
      <c r="I13" s="560">
        <v>2024</v>
      </c>
      <c r="J13" s="637"/>
      <c r="K13" s="40" t="s">
        <v>15</v>
      </c>
      <c r="L13" s="34"/>
      <c r="M13" s="34"/>
      <c r="N13" s="193" t="s">
        <v>1810</v>
      </c>
      <c r="O13" s="34"/>
    </row>
    <row r="14" spans="1:17" s="1" customFormat="1" ht="18" customHeight="1">
      <c r="A14" s="34">
        <v>8</v>
      </c>
      <c r="B14" s="37" t="s">
        <v>267</v>
      </c>
      <c r="C14" s="53" t="s">
        <v>3433</v>
      </c>
      <c r="D14" s="37">
        <v>2008</v>
      </c>
      <c r="E14" s="34" t="s">
        <v>268</v>
      </c>
      <c r="F14" s="34" t="s">
        <v>13</v>
      </c>
      <c r="G14" s="37">
        <v>970438761</v>
      </c>
      <c r="H14" s="160" t="s">
        <v>249</v>
      </c>
      <c r="I14" s="560">
        <v>2024</v>
      </c>
      <c r="J14" s="637"/>
      <c r="K14" s="43" t="s">
        <v>59</v>
      </c>
      <c r="L14" s="34"/>
      <c r="M14" s="34"/>
      <c r="N14" s="193" t="s">
        <v>1810</v>
      </c>
      <c r="O14" s="34"/>
    </row>
    <row r="15" spans="1:17" s="1" customFormat="1" ht="18" customHeight="1">
      <c r="A15" s="34">
        <v>9</v>
      </c>
      <c r="B15" s="37" t="s">
        <v>269</v>
      </c>
      <c r="C15" s="37" t="s">
        <v>270</v>
      </c>
      <c r="D15" s="37" t="str">
        <f t="shared" si="0"/>
        <v>2010</v>
      </c>
      <c r="E15" s="34" t="s">
        <v>271</v>
      </c>
      <c r="F15" s="34" t="s">
        <v>13</v>
      </c>
      <c r="G15" s="37">
        <v>327834862</v>
      </c>
      <c r="H15" s="159" t="s">
        <v>272</v>
      </c>
      <c r="I15" s="560">
        <v>2024</v>
      </c>
      <c r="J15" s="637"/>
      <c r="K15" s="40" t="s">
        <v>15</v>
      </c>
      <c r="L15" s="35" t="s">
        <v>2636</v>
      </c>
      <c r="M15" s="34"/>
      <c r="N15" s="193" t="s">
        <v>1810</v>
      </c>
      <c r="O15" s="34"/>
    </row>
    <row r="16" spans="1:17" s="1" customFormat="1" ht="18" customHeight="1">
      <c r="A16" s="34">
        <v>10</v>
      </c>
      <c r="B16" s="37" t="s">
        <v>273</v>
      </c>
      <c r="C16" s="37" t="s">
        <v>274</v>
      </c>
      <c r="D16" s="37" t="str">
        <f t="shared" si="0"/>
        <v>2010</v>
      </c>
      <c r="E16" s="34" t="s">
        <v>275</v>
      </c>
      <c r="F16" s="34" t="s">
        <v>13</v>
      </c>
      <c r="G16" s="37">
        <v>226542971</v>
      </c>
      <c r="H16" s="159" t="s">
        <v>276</v>
      </c>
      <c r="I16" s="72">
        <v>2019</v>
      </c>
      <c r="J16" s="159" t="s">
        <v>3394</v>
      </c>
      <c r="K16" s="80" t="s">
        <v>200</v>
      </c>
      <c r="L16" s="139">
        <v>15759711000111</v>
      </c>
      <c r="M16" s="34"/>
      <c r="N16" s="194" t="s">
        <v>1864</v>
      </c>
      <c r="O16" s="34"/>
    </row>
    <row r="17" spans="1:15" s="1" customFormat="1" ht="18" customHeight="1">
      <c r="A17" s="34">
        <v>11</v>
      </c>
      <c r="B17" s="37" t="s">
        <v>277</v>
      </c>
      <c r="C17" s="34" t="s">
        <v>278</v>
      </c>
      <c r="D17" s="37" t="str">
        <f t="shared" si="0"/>
        <v>2012</v>
      </c>
      <c r="E17" s="34" t="s">
        <v>279</v>
      </c>
      <c r="F17" s="34" t="s">
        <v>13</v>
      </c>
      <c r="G17" s="34">
        <v>504641492</v>
      </c>
      <c r="H17" s="159" t="s">
        <v>280</v>
      </c>
      <c r="I17" s="560">
        <v>2024</v>
      </c>
      <c r="J17" s="637"/>
      <c r="K17" s="43" t="s">
        <v>100</v>
      </c>
      <c r="L17" s="35" t="s">
        <v>2996</v>
      </c>
      <c r="M17" s="34"/>
      <c r="N17" s="193" t="s">
        <v>1810</v>
      </c>
      <c r="O17" s="35" t="s">
        <v>1307</v>
      </c>
    </row>
    <row r="18" spans="1:15" ht="18" customHeight="1">
      <c r="A18" s="34">
        <v>12</v>
      </c>
      <c r="B18" s="37" t="s">
        <v>285</v>
      </c>
      <c r="C18" s="37" t="s">
        <v>282</v>
      </c>
      <c r="D18" s="37" t="str">
        <f t="shared" si="0"/>
        <v>2013</v>
      </c>
      <c r="E18" s="34" t="s">
        <v>286</v>
      </c>
      <c r="F18" s="34" t="s">
        <v>18</v>
      </c>
      <c r="G18" s="37">
        <v>593696026</v>
      </c>
      <c r="H18" s="175" t="s">
        <v>284</v>
      </c>
      <c r="I18" s="560">
        <v>2024</v>
      </c>
      <c r="J18" s="637"/>
      <c r="K18" s="40" t="s">
        <v>15</v>
      </c>
      <c r="L18" s="54"/>
      <c r="M18" s="54" t="s">
        <v>2795</v>
      </c>
      <c r="N18" s="193" t="s">
        <v>1810</v>
      </c>
      <c r="O18" s="34" t="s">
        <v>883</v>
      </c>
    </row>
    <row r="19" spans="1:15" ht="18" customHeight="1">
      <c r="A19" s="34">
        <v>13</v>
      </c>
      <c r="B19" s="37" t="s">
        <v>287</v>
      </c>
      <c r="C19" s="37" t="s">
        <v>288</v>
      </c>
      <c r="D19" s="37" t="str">
        <f t="shared" si="0"/>
        <v>2013</v>
      </c>
      <c r="E19" s="34" t="s">
        <v>289</v>
      </c>
      <c r="F19" s="34" t="s">
        <v>13</v>
      </c>
      <c r="G19" s="37">
        <v>507184289</v>
      </c>
      <c r="H19" s="160" t="s">
        <v>266</v>
      </c>
      <c r="I19" s="560">
        <v>2024</v>
      </c>
      <c r="J19" s="637"/>
      <c r="K19" s="40" t="s">
        <v>100</v>
      </c>
      <c r="L19" s="34"/>
      <c r="M19" s="34"/>
      <c r="N19" s="193" t="s">
        <v>1810</v>
      </c>
      <c r="O19" s="34"/>
    </row>
    <row r="20" spans="1:15" ht="18" customHeight="1">
      <c r="A20" s="34">
        <v>14</v>
      </c>
      <c r="B20" s="37" t="s">
        <v>290</v>
      </c>
      <c r="C20" s="37" t="s">
        <v>288</v>
      </c>
      <c r="D20" s="37" t="str">
        <f t="shared" si="0"/>
        <v>2013</v>
      </c>
      <c r="E20" s="34" t="s">
        <v>2407</v>
      </c>
      <c r="F20" s="34" t="s">
        <v>13</v>
      </c>
      <c r="G20" s="37">
        <v>506422402</v>
      </c>
      <c r="H20" s="160" t="s">
        <v>266</v>
      </c>
      <c r="I20" s="560">
        <v>2024</v>
      </c>
      <c r="J20" s="637"/>
      <c r="K20" s="40" t="s">
        <v>15</v>
      </c>
      <c r="L20" s="34"/>
      <c r="M20" s="34"/>
      <c r="N20" s="193" t="s">
        <v>1810</v>
      </c>
      <c r="O20" s="34" t="s">
        <v>1266</v>
      </c>
    </row>
    <row r="21" spans="1:15" ht="18" customHeight="1">
      <c r="A21" s="34">
        <v>15</v>
      </c>
      <c r="B21" s="37" t="s">
        <v>291</v>
      </c>
      <c r="C21" s="37" t="s">
        <v>288</v>
      </c>
      <c r="D21" s="37" t="str">
        <f t="shared" si="0"/>
        <v>2013</v>
      </c>
      <c r="E21" s="34" t="s">
        <v>292</v>
      </c>
      <c r="F21" s="34" t="s">
        <v>13</v>
      </c>
      <c r="G21" s="37">
        <v>528087819</v>
      </c>
      <c r="H21" s="160" t="s">
        <v>266</v>
      </c>
      <c r="I21" s="560">
        <v>2024</v>
      </c>
      <c r="J21" s="637"/>
      <c r="K21" s="511" t="s">
        <v>1231</v>
      </c>
      <c r="L21" s="34"/>
      <c r="M21" s="34"/>
      <c r="N21" s="194" t="s">
        <v>1864</v>
      </c>
      <c r="O21" s="34"/>
    </row>
    <row r="22" spans="1:15" ht="18" customHeight="1">
      <c r="A22" s="34">
        <v>16</v>
      </c>
      <c r="B22" s="37" t="s">
        <v>293</v>
      </c>
      <c r="C22" s="37" t="s">
        <v>2535</v>
      </c>
      <c r="D22" s="37" t="str">
        <f t="shared" si="0"/>
        <v>2013</v>
      </c>
      <c r="E22" s="34" t="s">
        <v>294</v>
      </c>
      <c r="F22" s="34" t="s">
        <v>13</v>
      </c>
      <c r="G22" s="34">
        <v>541898060</v>
      </c>
      <c r="H22" s="160" t="s">
        <v>249</v>
      </c>
      <c r="I22" s="560">
        <v>2024</v>
      </c>
      <c r="J22" s="637"/>
      <c r="K22" s="40" t="s">
        <v>15</v>
      </c>
      <c r="L22" s="34"/>
      <c r="M22" s="34"/>
      <c r="N22" s="193" t="s">
        <v>1810</v>
      </c>
      <c r="O22" s="34"/>
    </row>
    <row r="23" spans="1:15" ht="18" customHeight="1">
      <c r="A23" s="34">
        <v>17</v>
      </c>
      <c r="B23" s="37" t="s">
        <v>295</v>
      </c>
      <c r="C23" s="37" t="s">
        <v>296</v>
      </c>
      <c r="D23" s="37" t="str">
        <f t="shared" si="0"/>
        <v>2014</v>
      </c>
      <c r="E23" s="34" t="s">
        <v>297</v>
      </c>
      <c r="F23" s="34" t="s">
        <v>13</v>
      </c>
      <c r="G23" s="37">
        <v>1027469628</v>
      </c>
      <c r="H23" s="159" t="s">
        <v>263</v>
      </c>
      <c r="I23" s="560">
        <v>2024</v>
      </c>
      <c r="J23" s="637"/>
      <c r="K23" s="40" t="s">
        <v>15</v>
      </c>
      <c r="L23" s="139">
        <v>15498040000263</v>
      </c>
      <c r="M23" s="34"/>
      <c r="N23" s="193" t="s">
        <v>1810</v>
      </c>
      <c r="O23" s="34" t="s">
        <v>2770</v>
      </c>
    </row>
    <row r="24" spans="1:15" ht="18" customHeight="1">
      <c r="A24" s="34">
        <v>18</v>
      </c>
      <c r="B24" s="37" t="s">
        <v>299</v>
      </c>
      <c r="C24" s="34" t="s">
        <v>300</v>
      </c>
      <c r="D24" s="37" t="str">
        <f t="shared" si="0"/>
        <v>2014</v>
      </c>
      <c r="E24" s="34" t="s">
        <v>2853</v>
      </c>
      <c r="F24" s="34" t="s">
        <v>13</v>
      </c>
      <c r="G24" s="34">
        <v>1004645365</v>
      </c>
      <c r="H24" s="160" t="s">
        <v>687</v>
      </c>
      <c r="I24" s="560">
        <v>2024</v>
      </c>
      <c r="J24" s="637"/>
      <c r="K24" s="80" t="s">
        <v>200</v>
      </c>
      <c r="L24" s="34">
        <v>55083072300</v>
      </c>
      <c r="M24" s="34"/>
      <c r="N24" s="193" t="s">
        <v>1810</v>
      </c>
      <c r="O24" s="34"/>
    </row>
    <row r="25" spans="1:15" ht="18" customHeight="1">
      <c r="A25" s="34">
        <v>19</v>
      </c>
      <c r="B25" s="34" t="s">
        <v>302</v>
      </c>
      <c r="C25" s="34" t="s">
        <v>288</v>
      </c>
      <c r="D25" s="34" t="str">
        <f t="shared" si="0"/>
        <v>2013</v>
      </c>
      <c r="E25" s="34" t="s">
        <v>1723</v>
      </c>
      <c r="F25" s="34" t="s">
        <v>13</v>
      </c>
      <c r="G25" s="35" t="s">
        <v>303</v>
      </c>
      <c r="H25" s="160" t="s">
        <v>249</v>
      </c>
      <c r="I25" s="314">
        <v>2023</v>
      </c>
      <c r="J25" s="159" t="s">
        <v>2622</v>
      </c>
      <c r="K25" s="40" t="s">
        <v>15</v>
      </c>
      <c r="L25" s="34"/>
      <c r="M25" s="34"/>
      <c r="N25" s="193" t="s">
        <v>1810</v>
      </c>
      <c r="O25" s="34"/>
    </row>
    <row r="26" spans="1:15" ht="18" customHeight="1">
      <c r="A26" s="34">
        <v>20</v>
      </c>
      <c r="B26" s="34" t="s">
        <v>305</v>
      </c>
      <c r="C26" s="34" t="s">
        <v>300</v>
      </c>
      <c r="D26" s="34" t="str">
        <f t="shared" si="0"/>
        <v>2014</v>
      </c>
      <c r="E26" s="34" t="s">
        <v>306</v>
      </c>
      <c r="F26" s="34" t="s">
        <v>13</v>
      </c>
      <c r="G26" s="34">
        <v>1046296938</v>
      </c>
      <c r="H26" s="159" t="s">
        <v>307</v>
      </c>
      <c r="I26" s="560">
        <v>2024</v>
      </c>
      <c r="J26" s="637"/>
      <c r="K26" s="80" t="s">
        <v>200</v>
      </c>
      <c r="L26" s="35" t="s">
        <v>2317</v>
      </c>
      <c r="M26" s="34" t="s">
        <v>3319</v>
      </c>
      <c r="N26" s="193" t="s">
        <v>1810</v>
      </c>
      <c r="O26" s="34"/>
    </row>
    <row r="27" spans="1:15" ht="18" customHeight="1">
      <c r="A27" s="24">
        <v>21</v>
      </c>
      <c r="B27" s="24" t="s">
        <v>308</v>
      </c>
      <c r="C27" s="24" t="s">
        <v>3465</v>
      </c>
      <c r="D27" s="24">
        <v>2014</v>
      </c>
      <c r="E27" s="24" t="s">
        <v>3466</v>
      </c>
      <c r="F27" s="24" t="s">
        <v>75</v>
      </c>
      <c r="G27" s="24">
        <v>1013665500</v>
      </c>
      <c r="H27" s="175" t="s">
        <v>3467</v>
      </c>
      <c r="I27" s="560">
        <v>2024</v>
      </c>
      <c r="J27" s="637"/>
      <c r="K27" s="690" t="s">
        <v>1963</v>
      </c>
      <c r="L27" s="139">
        <v>15741543000137</v>
      </c>
      <c r="M27" s="34" t="s">
        <v>3468</v>
      </c>
      <c r="N27" s="193" t="s">
        <v>1810</v>
      </c>
      <c r="O27" s="34"/>
    </row>
    <row r="28" spans="1:15" ht="18" customHeight="1">
      <c r="A28" s="34">
        <v>22</v>
      </c>
      <c r="B28" s="34" t="s">
        <v>310</v>
      </c>
      <c r="C28" s="34" t="s">
        <v>311</v>
      </c>
      <c r="D28" s="34">
        <v>2006</v>
      </c>
      <c r="E28" s="34" t="s">
        <v>1746</v>
      </c>
      <c r="F28" s="34" t="s">
        <v>62</v>
      </c>
      <c r="G28" s="24">
        <v>880566450</v>
      </c>
      <c r="H28" s="159" t="s">
        <v>312</v>
      </c>
      <c r="I28" s="560">
        <v>2024</v>
      </c>
      <c r="J28" s="637"/>
      <c r="K28" s="40" t="s">
        <v>59</v>
      </c>
      <c r="L28" s="34"/>
      <c r="M28" s="34"/>
      <c r="N28" s="194" t="s">
        <v>1864</v>
      </c>
      <c r="O28" s="34" t="s">
        <v>304</v>
      </c>
    </row>
    <row r="29" spans="1:15" ht="18" customHeight="1">
      <c r="A29" s="34">
        <v>23</v>
      </c>
      <c r="B29" s="24" t="s">
        <v>313</v>
      </c>
      <c r="C29" s="34" t="s">
        <v>1125</v>
      </c>
      <c r="D29" s="24">
        <v>2009</v>
      </c>
      <c r="E29" s="34" t="s">
        <v>3336</v>
      </c>
      <c r="F29" s="24" t="s">
        <v>13</v>
      </c>
      <c r="G29" s="24">
        <v>193754606</v>
      </c>
      <c r="H29" s="160" t="s">
        <v>266</v>
      </c>
      <c r="I29" s="560">
        <v>2024</v>
      </c>
      <c r="J29" s="637"/>
      <c r="K29" s="40" t="s">
        <v>15</v>
      </c>
      <c r="L29" s="24"/>
      <c r="M29" s="24" t="s">
        <v>3337</v>
      </c>
      <c r="N29" s="194" t="s">
        <v>1864</v>
      </c>
      <c r="O29" s="34" t="s">
        <v>1146</v>
      </c>
    </row>
    <row r="30" spans="1:15" ht="18" customHeight="1">
      <c r="A30" s="29">
        <v>24</v>
      </c>
      <c r="B30" s="34" t="s">
        <v>315</v>
      </c>
      <c r="C30" s="34" t="s">
        <v>316</v>
      </c>
      <c r="D30" s="34">
        <v>2007</v>
      </c>
      <c r="E30" s="34" t="s">
        <v>2210</v>
      </c>
      <c r="F30" s="34" t="s">
        <v>13</v>
      </c>
      <c r="G30" s="34">
        <v>915191946</v>
      </c>
      <c r="H30" s="160" t="s">
        <v>249</v>
      </c>
      <c r="I30" s="560">
        <v>2024</v>
      </c>
      <c r="J30" s="637"/>
      <c r="K30" s="40" t="s">
        <v>15</v>
      </c>
      <c r="L30" s="34"/>
      <c r="M30" s="34"/>
      <c r="N30" s="193" t="s">
        <v>1810</v>
      </c>
      <c r="O30" s="34"/>
    </row>
    <row r="31" spans="1:15" ht="18" customHeight="1">
      <c r="A31" s="34">
        <v>25</v>
      </c>
      <c r="B31" s="34" t="s">
        <v>317</v>
      </c>
      <c r="C31" s="34" t="s">
        <v>318</v>
      </c>
      <c r="D31" s="34">
        <v>2018</v>
      </c>
      <c r="E31" s="34" t="s">
        <v>319</v>
      </c>
      <c r="F31" s="34" t="s">
        <v>13</v>
      </c>
      <c r="G31" s="34">
        <v>1157844348</v>
      </c>
      <c r="H31" s="160" t="s">
        <v>266</v>
      </c>
      <c r="I31" s="560">
        <v>2024</v>
      </c>
      <c r="J31" s="637"/>
      <c r="K31" s="43" t="s">
        <v>100</v>
      </c>
      <c r="L31" s="34"/>
      <c r="M31" s="34"/>
      <c r="N31" s="193" t="s">
        <v>1810</v>
      </c>
      <c r="O31" s="34" t="s">
        <v>320</v>
      </c>
    </row>
    <row r="32" spans="1:15" ht="18" customHeight="1">
      <c r="A32" s="36">
        <v>26</v>
      </c>
      <c r="B32" s="36" t="s">
        <v>321</v>
      </c>
      <c r="C32" s="36" t="s">
        <v>322</v>
      </c>
      <c r="D32" s="36">
        <v>2015</v>
      </c>
      <c r="E32" s="36" t="s">
        <v>2399</v>
      </c>
      <c r="F32" s="36" t="s">
        <v>13</v>
      </c>
      <c r="G32" s="36">
        <v>1043973556</v>
      </c>
      <c r="H32" s="517" t="s">
        <v>266</v>
      </c>
      <c r="I32" s="314">
        <v>2023</v>
      </c>
      <c r="J32" s="270" t="s">
        <v>2622</v>
      </c>
      <c r="K32" s="563" t="s">
        <v>171</v>
      </c>
      <c r="L32" s="54"/>
      <c r="M32" s="54"/>
      <c r="N32" s="193" t="s">
        <v>1810</v>
      </c>
      <c r="O32" s="54" t="s">
        <v>869</v>
      </c>
    </row>
    <row r="33" spans="1:15" ht="25.5" customHeight="1">
      <c r="A33" s="34">
        <v>27</v>
      </c>
      <c r="B33" s="77" t="s">
        <v>324</v>
      </c>
      <c r="C33" s="77" t="s">
        <v>3532</v>
      </c>
      <c r="D33" s="34"/>
      <c r="E33" s="34"/>
      <c r="F33" s="34"/>
      <c r="G33" s="34"/>
      <c r="H33" s="160"/>
      <c r="I33" s="560"/>
      <c r="J33" s="162"/>
      <c r="K33" s="43" t="s">
        <v>100</v>
      </c>
      <c r="L33" s="34"/>
      <c r="M33" s="34"/>
      <c r="N33" s="193" t="s">
        <v>1810</v>
      </c>
      <c r="O33" s="34" t="s">
        <v>1961</v>
      </c>
    </row>
    <row r="34" spans="1:15" ht="18" customHeight="1">
      <c r="A34" s="34">
        <v>28</v>
      </c>
      <c r="B34" s="34" t="s">
        <v>325</v>
      </c>
      <c r="C34" s="34" t="s">
        <v>326</v>
      </c>
      <c r="D34" s="34">
        <v>2012</v>
      </c>
      <c r="E34" s="34" t="s">
        <v>1006</v>
      </c>
      <c r="F34" s="34" t="s">
        <v>13</v>
      </c>
      <c r="G34" s="34">
        <v>499220218</v>
      </c>
      <c r="H34" s="160" t="s">
        <v>249</v>
      </c>
      <c r="I34" s="560">
        <v>2024</v>
      </c>
      <c r="J34" s="637"/>
      <c r="K34" s="40" t="s">
        <v>3434</v>
      </c>
      <c r="L34" s="35" t="s">
        <v>2011</v>
      </c>
      <c r="M34" s="34" t="s">
        <v>2237</v>
      </c>
      <c r="N34" s="193" t="s">
        <v>1810</v>
      </c>
      <c r="O34" s="34" t="s">
        <v>1962</v>
      </c>
    </row>
    <row r="35" spans="1:15" ht="18" customHeight="1">
      <c r="A35" s="34">
        <v>29</v>
      </c>
      <c r="B35" s="34" t="s">
        <v>327</v>
      </c>
      <c r="C35" s="34" t="s">
        <v>318</v>
      </c>
      <c r="D35" s="34">
        <v>2016</v>
      </c>
      <c r="E35" s="34" t="s">
        <v>328</v>
      </c>
      <c r="F35" s="34" t="s">
        <v>13</v>
      </c>
      <c r="G35" s="34">
        <v>1101837761</v>
      </c>
      <c r="H35" s="160" t="s">
        <v>266</v>
      </c>
      <c r="I35" s="560">
        <v>2024</v>
      </c>
      <c r="J35" s="637"/>
      <c r="K35" s="315" t="s">
        <v>1963</v>
      </c>
      <c r="L35" s="34"/>
      <c r="M35" s="34" t="s">
        <v>2239</v>
      </c>
      <c r="N35" s="193" t="s">
        <v>1810</v>
      </c>
      <c r="O35" s="34"/>
    </row>
    <row r="36" spans="1:15" ht="18" customHeight="1">
      <c r="A36" s="34">
        <v>30</v>
      </c>
      <c r="B36" s="34" t="s">
        <v>330</v>
      </c>
      <c r="C36" s="34" t="s">
        <v>322</v>
      </c>
      <c r="D36" s="34">
        <v>2013</v>
      </c>
      <c r="E36" s="34" t="s">
        <v>1539</v>
      </c>
      <c r="F36" s="34" t="s">
        <v>13</v>
      </c>
      <c r="G36" s="34">
        <v>602235774</v>
      </c>
      <c r="H36" s="160" t="s">
        <v>266</v>
      </c>
      <c r="I36" s="560">
        <v>2024</v>
      </c>
      <c r="J36" s="637"/>
      <c r="K36" s="40" t="s">
        <v>3251</v>
      </c>
      <c r="L36" s="34"/>
      <c r="M36" s="34"/>
      <c r="N36" s="193" t="s">
        <v>1810</v>
      </c>
      <c r="O36" s="34"/>
    </row>
    <row r="37" spans="1:15" ht="18" customHeight="1">
      <c r="A37" s="34">
        <v>31</v>
      </c>
      <c r="B37" s="34" t="s">
        <v>920</v>
      </c>
      <c r="C37" s="34" t="s">
        <v>1160</v>
      </c>
      <c r="D37" s="34">
        <v>2013</v>
      </c>
      <c r="E37" s="34" t="s">
        <v>921</v>
      </c>
      <c r="F37" s="34" t="s">
        <v>62</v>
      </c>
      <c r="G37" s="34">
        <v>567401910</v>
      </c>
      <c r="H37" s="159" t="s">
        <v>922</v>
      </c>
      <c r="I37" s="314">
        <v>2023</v>
      </c>
      <c r="J37" s="159" t="s">
        <v>3394</v>
      </c>
      <c r="K37" s="40" t="s">
        <v>15</v>
      </c>
      <c r="L37" s="34"/>
      <c r="M37" s="34"/>
      <c r="N37" s="193" t="s">
        <v>1810</v>
      </c>
      <c r="O37" s="34"/>
    </row>
    <row r="38" spans="1:15" ht="18" customHeight="1">
      <c r="A38" s="34">
        <v>32</v>
      </c>
      <c r="B38" s="34" t="s">
        <v>923</v>
      </c>
      <c r="C38" s="34" t="s">
        <v>924</v>
      </c>
      <c r="D38" s="34">
        <v>2019</v>
      </c>
      <c r="E38" s="34" t="s">
        <v>3092</v>
      </c>
      <c r="F38" s="34" t="s">
        <v>13</v>
      </c>
      <c r="G38" s="34">
        <v>1181481195</v>
      </c>
      <c r="H38" s="160" t="s">
        <v>249</v>
      </c>
      <c r="I38" s="560">
        <v>2024</v>
      </c>
      <c r="J38" s="637"/>
      <c r="K38" s="40" t="s">
        <v>100</v>
      </c>
      <c r="L38" s="139">
        <v>74038183000170</v>
      </c>
      <c r="M38" s="34"/>
      <c r="N38" s="193" t="s">
        <v>1810</v>
      </c>
      <c r="O38" s="34" t="s">
        <v>356</v>
      </c>
    </row>
    <row r="39" spans="1:15" ht="18" customHeight="1">
      <c r="A39" s="34">
        <v>33</v>
      </c>
      <c r="B39" s="34" t="s">
        <v>968</v>
      </c>
      <c r="C39" s="34" t="s">
        <v>969</v>
      </c>
      <c r="D39" s="34">
        <v>2013</v>
      </c>
      <c r="E39" s="34" t="s">
        <v>3338</v>
      </c>
      <c r="F39" s="34" t="s">
        <v>18</v>
      </c>
      <c r="G39" s="34">
        <v>566840430</v>
      </c>
      <c r="H39" s="159" t="s">
        <v>970</v>
      </c>
      <c r="I39" s="560">
        <v>2024</v>
      </c>
      <c r="J39" s="637"/>
      <c r="K39" s="40" t="s">
        <v>15</v>
      </c>
      <c r="L39" s="34"/>
      <c r="M39" s="34"/>
      <c r="N39" s="193" t="s">
        <v>1810</v>
      </c>
      <c r="O39" s="107" t="s">
        <v>2166</v>
      </c>
    </row>
    <row r="40" spans="1:15" ht="18" customHeight="1">
      <c r="A40" s="24">
        <v>34</v>
      </c>
      <c r="B40" s="24" t="s">
        <v>979</v>
      </c>
      <c r="C40" s="26" t="s">
        <v>2163</v>
      </c>
      <c r="D40" s="26">
        <v>2019</v>
      </c>
      <c r="E40" s="26" t="s">
        <v>3459</v>
      </c>
      <c r="F40" s="26" t="s">
        <v>323</v>
      </c>
      <c r="G40" s="26">
        <v>1181823762</v>
      </c>
      <c r="H40" s="420" t="s">
        <v>3455</v>
      </c>
      <c r="I40" s="314">
        <v>2023</v>
      </c>
      <c r="J40" s="688"/>
      <c r="K40" s="690" t="s">
        <v>3506</v>
      </c>
      <c r="L40" s="139">
        <v>13194313000170</v>
      </c>
      <c r="M40" s="34" t="s">
        <v>3460</v>
      </c>
      <c r="N40" s="193" t="s">
        <v>1810</v>
      </c>
      <c r="O40" s="34" t="s">
        <v>1043</v>
      </c>
    </row>
    <row r="41" spans="1:15" ht="18" customHeight="1">
      <c r="A41" s="34">
        <v>35</v>
      </c>
      <c r="B41" s="34" t="s">
        <v>995</v>
      </c>
      <c r="C41" s="34" t="s">
        <v>318</v>
      </c>
      <c r="D41" s="34">
        <v>2020</v>
      </c>
      <c r="E41" s="34" t="s">
        <v>1030</v>
      </c>
      <c r="F41" s="34" t="s">
        <v>13</v>
      </c>
      <c r="G41" s="34">
        <v>1237927916</v>
      </c>
      <c r="H41" s="160" t="s">
        <v>266</v>
      </c>
      <c r="I41" s="560">
        <v>2024</v>
      </c>
      <c r="J41" s="637"/>
      <c r="K41" s="80" t="s">
        <v>200</v>
      </c>
      <c r="L41" s="34"/>
      <c r="M41" s="34"/>
      <c r="N41" s="194" t="s">
        <v>1864</v>
      </c>
      <c r="O41" s="34"/>
    </row>
    <row r="42" spans="1:15" ht="18" customHeight="1">
      <c r="A42" s="34">
        <v>36</v>
      </c>
      <c r="B42" s="34" t="s">
        <v>996</v>
      </c>
      <c r="C42" s="34" t="s">
        <v>318</v>
      </c>
      <c r="D42" s="34">
        <v>2020</v>
      </c>
      <c r="E42" s="34" t="s">
        <v>1027</v>
      </c>
      <c r="F42" s="34" t="s">
        <v>13</v>
      </c>
      <c r="G42" s="34">
        <v>1237932979</v>
      </c>
      <c r="H42" s="160" t="s">
        <v>266</v>
      </c>
      <c r="I42" s="560">
        <v>2024</v>
      </c>
      <c r="J42" s="637"/>
      <c r="K42" s="80" t="s">
        <v>200</v>
      </c>
      <c r="L42" s="34"/>
      <c r="M42" s="34"/>
      <c r="N42" s="194" t="s">
        <v>1864</v>
      </c>
      <c r="O42" s="34" t="s">
        <v>298</v>
      </c>
    </row>
    <row r="43" spans="1:15" ht="18" customHeight="1">
      <c r="A43" s="270">
        <v>37</v>
      </c>
      <c r="B43" s="270" t="s">
        <v>1013</v>
      </c>
      <c r="C43" s="270" t="s">
        <v>1014</v>
      </c>
      <c r="D43" s="270">
        <v>2020</v>
      </c>
      <c r="E43" s="270" t="s">
        <v>1016</v>
      </c>
      <c r="F43" s="270" t="s">
        <v>323</v>
      </c>
      <c r="G43" s="270">
        <v>1234838033</v>
      </c>
      <c r="H43" s="159" t="s">
        <v>1017</v>
      </c>
      <c r="I43" s="244"/>
      <c r="J43" s="270" t="s">
        <v>1768</v>
      </c>
      <c r="K43" s="46"/>
      <c r="L43" s="34"/>
      <c r="M43" s="34"/>
      <c r="N43" s="193" t="s">
        <v>1810</v>
      </c>
      <c r="O43" s="36" t="s">
        <v>1768</v>
      </c>
    </row>
    <row r="44" spans="1:15" ht="18" customHeight="1">
      <c r="A44" s="34">
        <v>38</v>
      </c>
      <c r="B44" s="34" t="s">
        <v>1028</v>
      </c>
      <c r="C44" s="34" t="s">
        <v>318</v>
      </c>
      <c r="D44" s="34">
        <v>2020</v>
      </c>
      <c r="E44" s="34" t="s">
        <v>1029</v>
      </c>
      <c r="F44" s="34" t="s">
        <v>13</v>
      </c>
      <c r="G44" s="253">
        <v>1237930976</v>
      </c>
      <c r="H44" s="160" t="s">
        <v>266</v>
      </c>
      <c r="I44" s="560">
        <v>2024</v>
      </c>
      <c r="J44" s="637"/>
      <c r="K44" s="43" t="s">
        <v>100</v>
      </c>
      <c r="L44" s="34"/>
      <c r="M44" s="34"/>
      <c r="N44" s="194" t="s">
        <v>1864</v>
      </c>
      <c r="O44" s="34" t="s">
        <v>1971</v>
      </c>
    </row>
    <row r="45" spans="1:15" ht="18" customHeight="1">
      <c r="A45" s="34">
        <v>39</v>
      </c>
      <c r="B45" s="34" t="s">
        <v>1031</v>
      </c>
      <c r="C45" s="34" t="s">
        <v>318</v>
      </c>
      <c r="D45" s="34">
        <v>2020</v>
      </c>
      <c r="E45" s="34" t="s">
        <v>1038</v>
      </c>
      <c r="F45" s="34" t="s">
        <v>13</v>
      </c>
      <c r="G45" s="34">
        <v>1237923244</v>
      </c>
      <c r="H45" s="160" t="s">
        <v>266</v>
      </c>
      <c r="I45" s="560">
        <v>2024</v>
      </c>
      <c r="J45" s="637"/>
      <c r="K45" s="80" t="s">
        <v>200</v>
      </c>
      <c r="L45" s="34"/>
      <c r="M45" s="34"/>
      <c r="N45" s="194" t="s">
        <v>1864</v>
      </c>
      <c r="O45" s="34" t="s">
        <v>304</v>
      </c>
    </row>
    <row r="46" spans="1:15" ht="18" customHeight="1">
      <c r="A46" s="34">
        <v>40</v>
      </c>
      <c r="B46" s="34" t="s">
        <v>1032</v>
      </c>
      <c r="C46" s="34" t="s">
        <v>318</v>
      </c>
      <c r="D46" s="34">
        <v>2020</v>
      </c>
      <c r="E46" s="34" t="s">
        <v>1039</v>
      </c>
      <c r="F46" s="34" t="s">
        <v>13</v>
      </c>
      <c r="G46" s="34">
        <v>1237935196</v>
      </c>
      <c r="H46" s="160" t="s">
        <v>266</v>
      </c>
      <c r="I46" s="560">
        <v>2024</v>
      </c>
      <c r="J46" s="637"/>
      <c r="K46" s="80" t="s">
        <v>200</v>
      </c>
      <c r="L46" s="34"/>
      <c r="M46" s="34"/>
      <c r="N46" s="194" t="s">
        <v>1864</v>
      </c>
      <c r="O46" s="34" t="s">
        <v>1267</v>
      </c>
    </row>
    <row r="47" spans="1:15" ht="18" customHeight="1">
      <c r="A47" s="34">
        <v>41</v>
      </c>
      <c r="B47" s="34" t="s">
        <v>1033</v>
      </c>
      <c r="C47" s="34" t="s">
        <v>318</v>
      </c>
      <c r="D47" s="34">
        <v>2020</v>
      </c>
      <c r="E47" s="34" t="s">
        <v>1040</v>
      </c>
      <c r="F47" s="34" t="s">
        <v>13</v>
      </c>
      <c r="G47" s="34">
        <v>1238048223</v>
      </c>
      <c r="H47" s="160" t="s">
        <v>266</v>
      </c>
      <c r="I47" s="560">
        <v>2024</v>
      </c>
      <c r="J47" s="637"/>
      <c r="K47" s="40" t="s">
        <v>15</v>
      </c>
      <c r="L47" s="34"/>
      <c r="M47" s="34" t="s">
        <v>3395</v>
      </c>
      <c r="N47" s="193" t="s">
        <v>1810</v>
      </c>
      <c r="O47" s="107" t="s">
        <v>2173</v>
      </c>
    </row>
    <row r="48" spans="1:15" ht="18" customHeight="1">
      <c r="A48" s="34">
        <v>42</v>
      </c>
      <c r="B48" s="34" t="s">
        <v>1034</v>
      </c>
      <c r="C48" s="34" t="s">
        <v>318</v>
      </c>
      <c r="D48" s="34">
        <v>2020</v>
      </c>
      <c r="E48" s="34" t="s">
        <v>1037</v>
      </c>
      <c r="F48" s="34" t="s">
        <v>13</v>
      </c>
      <c r="G48" s="34">
        <v>1238052719</v>
      </c>
      <c r="H48" s="160" t="s">
        <v>266</v>
      </c>
      <c r="I48" s="560">
        <v>2024</v>
      </c>
      <c r="J48" s="637"/>
      <c r="K48" s="40"/>
      <c r="L48" s="144" t="s">
        <v>2013</v>
      </c>
      <c r="M48" s="34"/>
      <c r="N48" s="194" t="s">
        <v>1864</v>
      </c>
      <c r="O48" s="34" t="s">
        <v>309</v>
      </c>
    </row>
    <row r="49" spans="1:15" ht="18" customHeight="1">
      <c r="A49" s="34">
        <v>43</v>
      </c>
      <c r="B49" s="34" t="s">
        <v>1035</v>
      </c>
      <c r="C49" s="34" t="s">
        <v>318</v>
      </c>
      <c r="D49" s="34">
        <v>2020</v>
      </c>
      <c r="E49" s="34" t="s">
        <v>1041</v>
      </c>
      <c r="F49" s="34" t="s">
        <v>13</v>
      </c>
      <c r="G49" s="34">
        <v>1238054681</v>
      </c>
      <c r="H49" s="160" t="s">
        <v>266</v>
      </c>
      <c r="I49" s="560">
        <v>2024</v>
      </c>
      <c r="J49" s="637"/>
      <c r="K49" s="43" t="s">
        <v>100</v>
      </c>
      <c r="L49" s="34"/>
      <c r="M49" s="34"/>
      <c r="N49" s="193" t="s">
        <v>1810</v>
      </c>
      <c r="O49" s="34"/>
    </row>
    <row r="50" spans="1:15" ht="18" customHeight="1">
      <c r="A50" s="34">
        <v>44</v>
      </c>
      <c r="B50" s="34" t="s">
        <v>1036</v>
      </c>
      <c r="C50" s="34" t="s">
        <v>318</v>
      </c>
      <c r="D50" s="34">
        <v>2020</v>
      </c>
      <c r="E50" s="34" t="s">
        <v>1042</v>
      </c>
      <c r="F50" s="34" t="s">
        <v>13</v>
      </c>
      <c r="G50" s="34">
        <v>1238042705</v>
      </c>
      <c r="H50" s="160" t="s">
        <v>266</v>
      </c>
      <c r="I50" s="560">
        <v>2024</v>
      </c>
      <c r="J50" s="637"/>
      <c r="K50" s="43" t="s">
        <v>100</v>
      </c>
      <c r="L50" s="34"/>
      <c r="M50" s="34"/>
      <c r="N50" s="193" t="s">
        <v>1810</v>
      </c>
      <c r="O50" s="34" t="s">
        <v>884</v>
      </c>
    </row>
    <row r="51" spans="1:15" ht="18" customHeight="1">
      <c r="A51" s="34">
        <v>45</v>
      </c>
      <c r="B51" s="34" t="s">
        <v>1081</v>
      </c>
      <c r="C51" s="34" t="s">
        <v>1082</v>
      </c>
      <c r="D51" s="34">
        <v>2003</v>
      </c>
      <c r="E51" s="34" t="s">
        <v>1414</v>
      </c>
      <c r="F51" s="34" t="s">
        <v>13</v>
      </c>
      <c r="G51" s="34">
        <v>798778741</v>
      </c>
      <c r="H51" s="160" t="s">
        <v>266</v>
      </c>
      <c r="I51" s="560">
        <v>2024</v>
      </c>
      <c r="J51" s="637"/>
      <c r="K51" s="40" t="s">
        <v>59</v>
      </c>
      <c r="L51" s="34"/>
      <c r="M51" s="34"/>
      <c r="N51" s="194" t="s">
        <v>1864</v>
      </c>
      <c r="O51" s="34" t="s">
        <v>1413</v>
      </c>
    </row>
    <row r="52" spans="1:15" ht="18" customHeight="1">
      <c r="A52" s="34">
        <v>46</v>
      </c>
      <c r="B52" s="34" t="s">
        <v>1088</v>
      </c>
      <c r="C52" s="34" t="s">
        <v>969</v>
      </c>
      <c r="D52" s="34">
        <v>2012</v>
      </c>
      <c r="E52" s="34" t="s">
        <v>1089</v>
      </c>
      <c r="F52" s="34" t="s">
        <v>18</v>
      </c>
      <c r="G52" s="34">
        <v>471484911</v>
      </c>
      <c r="H52" s="159" t="s">
        <v>970</v>
      </c>
      <c r="I52" s="560">
        <v>2024</v>
      </c>
      <c r="J52" s="637"/>
      <c r="K52" s="40" t="s">
        <v>15</v>
      </c>
      <c r="L52" s="34"/>
      <c r="M52" s="34"/>
      <c r="N52" s="193" t="s">
        <v>1810</v>
      </c>
      <c r="O52" s="34" t="s">
        <v>885</v>
      </c>
    </row>
    <row r="53" spans="1:15" ht="18" customHeight="1">
      <c r="A53" s="455">
        <v>47</v>
      </c>
      <c r="B53" s="270" t="s">
        <v>1185</v>
      </c>
      <c r="C53" s="270" t="s">
        <v>1186</v>
      </c>
      <c r="D53" s="270">
        <v>2008</v>
      </c>
      <c r="E53" s="270" t="s">
        <v>1187</v>
      </c>
      <c r="F53" s="270" t="s">
        <v>54</v>
      </c>
      <c r="G53" s="270">
        <v>984027432</v>
      </c>
      <c r="H53" s="159" t="s">
        <v>1188</v>
      </c>
      <c r="I53" s="270">
        <v>2022</v>
      </c>
      <c r="J53" s="270" t="s">
        <v>1768</v>
      </c>
      <c r="K53" s="300" t="s">
        <v>200</v>
      </c>
      <c r="L53" s="299"/>
      <c r="M53" s="34"/>
      <c r="N53" s="34"/>
      <c r="O53" s="35" t="s">
        <v>1307</v>
      </c>
    </row>
    <row r="54" spans="1:15" ht="18" customHeight="1">
      <c r="A54" s="34">
        <v>48</v>
      </c>
      <c r="B54" s="34" t="s">
        <v>1190</v>
      </c>
      <c r="C54" s="34" t="s">
        <v>1186</v>
      </c>
      <c r="D54" s="34">
        <v>2007</v>
      </c>
      <c r="E54" s="34" t="s">
        <v>1191</v>
      </c>
      <c r="F54" s="34" t="s">
        <v>23</v>
      </c>
      <c r="G54" s="34">
        <v>927926300</v>
      </c>
      <c r="H54" s="159" t="s">
        <v>1192</v>
      </c>
      <c r="I54" s="72">
        <v>2022</v>
      </c>
      <c r="J54" s="72"/>
      <c r="K54" s="40"/>
      <c r="L54" s="34"/>
      <c r="M54" s="34" t="s">
        <v>1939</v>
      </c>
      <c r="N54" s="193" t="s">
        <v>1810</v>
      </c>
      <c r="O54" s="34" t="s">
        <v>1247</v>
      </c>
    </row>
    <row r="55" spans="1:15" ht="18" customHeight="1">
      <c r="A55" s="24">
        <v>49</v>
      </c>
      <c r="B55" s="24" t="s">
        <v>1199</v>
      </c>
      <c r="C55" s="26" t="s">
        <v>3482</v>
      </c>
      <c r="D55" s="26">
        <v>2014</v>
      </c>
      <c r="E55" s="26" t="s">
        <v>3483</v>
      </c>
      <c r="F55" s="26" t="s">
        <v>259</v>
      </c>
      <c r="G55" s="26">
        <v>1020394355</v>
      </c>
      <c r="H55" s="420" t="s">
        <v>3484</v>
      </c>
      <c r="I55" s="560">
        <v>2024</v>
      </c>
      <c r="J55" s="637"/>
      <c r="K55" s="511" t="s">
        <v>3247</v>
      </c>
      <c r="L55" s="694">
        <v>34502343000176</v>
      </c>
      <c r="M55" s="24" t="s">
        <v>3485</v>
      </c>
      <c r="N55" s="193" t="s">
        <v>1810</v>
      </c>
      <c r="O55" s="693"/>
    </row>
    <row r="56" spans="1:15" ht="18" customHeight="1">
      <c r="A56" s="270">
        <v>50</v>
      </c>
      <c r="B56" s="270" t="s">
        <v>1310</v>
      </c>
      <c r="C56" s="270" t="s">
        <v>1343</v>
      </c>
      <c r="D56" s="270"/>
      <c r="E56" s="270" t="s">
        <v>1344</v>
      </c>
      <c r="F56" s="270" t="s">
        <v>323</v>
      </c>
      <c r="G56" s="270">
        <v>1240678450</v>
      </c>
      <c r="H56" s="243" t="s">
        <v>1345</v>
      </c>
      <c r="I56" s="193"/>
      <c r="J56" s="270" t="s">
        <v>1768</v>
      </c>
      <c r="K56" s="46"/>
      <c r="L56" s="34"/>
      <c r="M56" s="34"/>
      <c r="N56" s="193" t="s">
        <v>1810</v>
      </c>
      <c r="O56" s="36" t="s">
        <v>1768</v>
      </c>
    </row>
    <row r="57" spans="1:15" ht="18" customHeight="1">
      <c r="A57" s="34">
        <v>51</v>
      </c>
      <c r="B57" s="34" t="s">
        <v>1417</v>
      </c>
      <c r="C57" s="34" t="s">
        <v>1422</v>
      </c>
      <c r="D57" s="34">
        <v>2013</v>
      </c>
      <c r="E57" s="34" t="s">
        <v>1901</v>
      </c>
      <c r="F57" s="34" t="s">
        <v>13</v>
      </c>
      <c r="G57" s="34">
        <v>599347252</v>
      </c>
      <c r="H57" s="160" t="s">
        <v>249</v>
      </c>
      <c r="I57" s="314">
        <v>2023</v>
      </c>
      <c r="J57" s="162" t="s">
        <v>2985</v>
      </c>
      <c r="K57" s="40" t="s">
        <v>15</v>
      </c>
      <c r="L57" s="34"/>
      <c r="M57" s="34"/>
      <c r="N57" s="193" t="s">
        <v>1810</v>
      </c>
      <c r="O57" s="34"/>
    </row>
    <row r="58" spans="1:15" ht="18" customHeight="1">
      <c r="A58" s="29">
        <v>52</v>
      </c>
      <c r="B58" s="29" t="s">
        <v>1425</v>
      </c>
      <c r="C58" s="29" t="s">
        <v>1426</v>
      </c>
      <c r="D58" s="29">
        <v>2012</v>
      </c>
      <c r="E58" s="29" t="s">
        <v>1427</v>
      </c>
      <c r="F58" s="29" t="s">
        <v>323</v>
      </c>
      <c r="G58" s="29">
        <v>460554867</v>
      </c>
      <c r="H58" s="69" t="s">
        <v>1428</v>
      </c>
      <c r="I58" s="245"/>
      <c r="J58" s="169" t="s">
        <v>3280</v>
      </c>
      <c r="K58" s="40" t="s">
        <v>3244</v>
      </c>
      <c r="L58" s="29"/>
      <c r="M58" s="29"/>
      <c r="N58" s="194" t="s">
        <v>1864</v>
      </c>
      <c r="O58" s="42"/>
    </row>
    <row r="59" spans="1:15" ht="18" customHeight="1">
      <c r="A59" s="29">
        <v>53</v>
      </c>
      <c r="B59" s="29" t="s">
        <v>1478</v>
      </c>
      <c r="C59" s="29" t="s">
        <v>1479</v>
      </c>
      <c r="D59" s="29">
        <v>2010</v>
      </c>
      <c r="E59" s="29" t="s">
        <v>1480</v>
      </c>
      <c r="F59" s="29" t="s">
        <v>75</v>
      </c>
      <c r="G59" s="29">
        <v>228960495</v>
      </c>
      <c r="H59" s="69" t="s">
        <v>1444</v>
      </c>
      <c r="I59" s="201">
        <v>2021</v>
      </c>
      <c r="J59" s="69" t="s">
        <v>2421</v>
      </c>
      <c r="K59" s="254" t="s">
        <v>2428</v>
      </c>
      <c r="L59" s="143">
        <v>26183214000134</v>
      </c>
      <c r="M59" s="29"/>
      <c r="N59" s="193" t="s">
        <v>1810</v>
      </c>
      <c r="O59" s="42"/>
    </row>
    <row r="60" spans="1:15" ht="18" customHeight="1">
      <c r="A60" s="12">
        <v>54</v>
      </c>
      <c r="B60" s="12" t="s">
        <v>1509</v>
      </c>
      <c r="C60" s="12" t="s">
        <v>1510</v>
      </c>
      <c r="D60" s="12">
        <v>2010</v>
      </c>
      <c r="E60" s="12" t="s">
        <v>1511</v>
      </c>
      <c r="F60" s="12" t="s">
        <v>75</v>
      </c>
      <c r="G60" s="12">
        <v>351131876</v>
      </c>
      <c r="H60" s="164" t="s">
        <v>3321</v>
      </c>
      <c r="I60" s="314">
        <v>2023</v>
      </c>
      <c r="J60" s="162" t="s">
        <v>3279</v>
      </c>
      <c r="K60" s="18" t="s">
        <v>15</v>
      </c>
      <c r="L60" s="564" t="s">
        <v>2019</v>
      </c>
      <c r="M60" s="29" t="s">
        <v>2794</v>
      </c>
      <c r="N60" s="193" t="s">
        <v>1810</v>
      </c>
      <c r="O60" s="12"/>
    </row>
    <row r="61" spans="1:15" ht="18" customHeight="1">
      <c r="A61" s="12">
        <v>55</v>
      </c>
      <c r="B61" s="12" t="s">
        <v>1577</v>
      </c>
      <c r="C61" s="12" t="s">
        <v>1578</v>
      </c>
      <c r="D61" s="12">
        <v>2014</v>
      </c>
      <c r="E61" s="12" t="s">
        <v>1579</v>
      </c>
      <c r="F61" s="12" t="s">
        <v>62</v>
      </c>
      <c r="G61" s="12">
        <v>1014794738</v>
      </c>
      <c r="H61" s="69" t="s">
        <v>301</v>
      </c>
      <c r="I61" s="401">
        <v>2024</v>
      </c>
      <c r="J61" s="401"/>
      <c r="K61" s="18" t="s">
        <v>717</v>
      </c>
      <c r="L61" s="29"/>
      <c r="M61" s="29" t="s">
        <v>3154</v>
      </c>
      <c r="N61" s="193" t="s">
        <v>1810</v>
      </c>
      <c r="O61" s="12" t="s">
        <v>3245</v>
      </c>
    </row>
    <row r="62" spans="1:15" ht="18" customHeight="1">
      <c r="A62" s="12">
        <v>56</v>
      </c>
      <c r="B62" s="29" t="s">
        <v>1622</v>
      </c>
      <c r="C62" s="12" t="s">
        <v>1623</v>
      </c>
      <c r="D62" s="12">
        <v>2010</v>
      </c>
      <c r="E62" s="12" t="s">
        <v>1624</v>
      </c>
      <c r="F62" s="12" t="s">
        <v>23</v>
      </c>
      <c r="G62" s="12">
        <v>210579102</v>
      </c>
      <c r="H62" s="69" t="s">
        <v>1625</v>
      </c>
      <c r="I62" s="77">
        <v>2021</v>
      </c>
      <c r="J62" s="162" t="s">
        <v>3279</v>
      </c>
      <c r="K62" s="43" t="s">
        <v>3251</v>
      </c>
      <c r="L62" s="29"/>
      <c r="M62" s="29"/>
      <c r="N62" s="193" t="s">
        <v>1810</v>
      </c>
      <c r="O62" s="12"/>
    </row>
    <row r="63" spans="1:15" ht="18" customHeight="1">
      <c r="A63" s="12">
        <v>57</v>
      </c>
      <c r="B63" s="12" t="s">
        <v>1724</v>
      </c>
      <c r="C63" s="12" t="s">
        <v>1727</v>
      </c>
      <c r="D63" s="12">
        <v>2021</v>
      </c>
      <c r="E63" s="12" t="s">
        <v>1728</v>
      </c>
      <c r="F63" s="12" t="s">
        <v>13</v>
      </c>
      <c r="G63" s="12">
        <v>1275622337</v>
      </c>
      <c r="H63" s="164" t="s">
        <v>1730</v>
      </c>
      <c r="I63" s="401">
        <v>2024</v>
      </c>
      <c r="J63" s="401"/>
      <c r="K63" s="43" t="s">
        <v>100</v>
      </c>
      <c r="L63" s="29"/>
      <c r="M63" s="29" t="s">
        <v>1918</v>
      </c>
      <c r="N63" s="193" t="s">
        <v>1810</v>
      </c>
      <c r="O63" s="5"/>
    </row>
    <row r="64" spans="1:15" ht="18" customHeight="1">
      <c r="A64" s="12">
        <v>58</v>
      </c>
      <c r="B64" s="29" t="s">
        <v>1725</v>
      </c>
      <c r="C64" s="12" t="s">
        <v>1727</v>
      </c>
      <c r="D64" s="12">
        <v>2021</v>
      </c>
      <c r="E64" s="12" t="s">
        <v>1729</v>
      </c>
      <c r="F64" s="12" t="s">
        <v>13</v>
      </c>
      <c r="G64" s="12">
        <v>1275415510</v>
      </c>
      <c r="H64" s="164" t="s">
        <v>1730</v>
      </c>
      <c r="I64" s="401">
        <v>2024</v>
      </c>
      <c r="J64" s="401"/>
      <c r="K64" s="511" t="s">
        <v>3247</v>
      </c>
      <c r="L64" s="29"/>
      <c r="M64" s="29" t="s">
        <v>1917</v>
      </c>
      <c r="N64" s="193" t="s">
        <v>1810</v>
      </c>
      <c r="O64" s="12"/>
    </row>
    <row r="65" spans="1:15" ht="18" customHeight="1">
      <c r="A65" s="12">
        <v>59</v>
      </c>
      <c r="B65" s="12" t="s">
        <v>1726</v>
      </c>
      <c r="C65" s="12" t="s">
        <v>1727</v>
      </c>
      <c r="D65" s="12">
        <v>2021</v>
      </c>
      <c r="E65" s="656" t="s">
        <v>1740</v>
      </c>
      <c r="F65" s="12" t="s">
        <v>13</v>
      </c>
      <c r="G65" s="12">
        <v>1275620920</v>
      </c>
      <c r="H65" s="164" t="s">
        <v>1730</v>
      </c>
      <c r="I65" s="401">
        <v>2024</v>
      </c>
      <c r="J65" s="401"/>
      <c r="K65" s="655" t="s">
        <v>1963</v>
      </c>
      <c r="L65" s="29"/>
      <c r="M65" s="29" t="s">
        <v>1919</v>
      </c>
      <c r="N65" s="193" t="s">
        <v>1810</v>
      </c>
      <c r="O65" s="12"/>
    </row>
    <row r="66" spans="1:15" ht="18" customHeight="1">
      <c r="A66" s="12">
        <v>60</v>
      </c>
      <c r="B66" s="12" t="s">
        <v>1913</v>
      </c>
      <c r="C66" s="12" t="s">
        <v>1727</v>
      </c>
      <c r="D66" s="12">
        <v>2021</v>
      </c>
      <c r="E66" s="12" t="s">
        <v>1935</v>
      </c>
      <c r="F66" s="12" t="s">
        <v>13</v>
      </c>
      <c r="G66" s="12">
        <v>1281699680</v>
      </c>
      <c r="H66" s="164" t="s">
        <v>1730</v>
      </c>
      <c r="I66" s="401">
        <v>2024</v>
      </c>
      <c r="J66" s="401"/>
      <c r="K66" s="18" t="s">
        <v>3246</v>
      </c>
      <c r="L66" s="29"/>
      <c r="M66" s="29" t="s">
        <v>1915</v>
      </c>
      <c r="N66" s="193" t="s">
        <v>1810</v>
      </c>
      <c r="O66" s="12" t="s">
        <v>1504</v>
      </c>
    </row>
    <row r="67" spans="1:15" ht="18" customHeight="1">
      <c r="A67" s="12">
        <v>61</v>
      </c>
      <c r="B67" s="12" t="s">
        <v>1914</v>
      </c>
      <c r="C67" s="12" t="s">
        <v>1727</v>
      </c>
      <c r="D67" s="12">
        <v>2021</v>
      </c>
      <c r="E67" s="12" t="s">
        <v>1934</v>
      </c>
      <c r="F67" s="12" t="s">
        <v>13</v>
      </c>
      <c r="G67" s="12">
        <v>1281701537</v>
      </c>
      <c r="H67" s="164" t="s">
        <v>1730</v>
      </c>
      <c r="I67" s="401">
        <v>2024</v>
      </c>
      <c r="J67" s="401"/>
      <c r="K67" s="18" t="s">
        <v>15</v>
      </c>
      <c r="L67" s="29"/>
      <c r="M67" s="29" t="s">
        <v>1916</v>
      </c>
      <c r="N67" s="193" t="s">
        <v>1810</v>
      </c>
      <c r="O67" s="12"/>
    </row>
    <row r="68" spans="1:15" ht="18" customHeight="1">
      <c r="A68" s="12">
        <v>62</v>
      </c>
      <c r="B68" s="12" t="s">
        <v>2162</v>
      </c>
      <c r="C68" s="12" t="s">
        <v>2163</v>
      </c>
      <c r="D68" s="12">
        <v>2022</v>
      </c>
      <c r="E68" s="29" t="s">
        <v>2383</v>
      </c>
      <c r="F68" s="12" t="s">
        <v>13</v>
      </c>
      <c r="G68" s="12">
        <v>1297305032</v>
      </c>
      <c r="H68" s="160" t="s">
        <v>266</v>
      </c>
      <c r="I68" s="401">
        <v>2024</v>
      </c>
      <c r="J68" s="401"/>
      <c r="K68" s="511" t="s">
        <v>3247</v>
      </c>
      <c r="L68" s="200" t="s">
        <v>2164</v>
      </c>
      <c r="M68" s="12" t="s">
        <v>2165</v>
      </c>
      <c r="N68" s="193" t="s">
        <v>1810</v>
      </c>
      <c r="O68" s="12"/>
    </row>
    <row r="69" spans="1:15" ht="18" customHeight="1">
      <c r="A69" s="12">
        <v>63</v>
      </c>
      <c r="B69" s="12" t="s">
        <v>2193</v>
      </c>
      <c r="C69" s="12" t="s">
        <v>2163</v>
      </c>
      <c r="D69" s="12">
        <v>2021</v>
      </c>
      <c r="E69" s="12" t="s">
        <v>2194</v>
      </c>
      <c r="F69" s="12" t="s">
        <v>13</v>
      </c>
      <c r="G69" s="12">
        <v>1268467933</v>
      </c>
      <c r="H69" s="164" t="s">
        <v>3528</v>
      </c>
      <c r="I69" s="401">
        <v>2024</v>
      </c>
      <c r="J69" s="401"/>
      <c r="K69" s="43" t="s">
        <v>15</v>
      </c>
      <c r="L69" s="207"/>
      <c r="M69" s="12" t="s">
        <v>2196</v>
      </c>
      <c r="N69" s="194" t="s">
        <v>1864</v>
      </c>
      <c r="O69" s="12" t="s">
        <v>1949</v>
      </c>
    </row>
    <row r="70" spans="1:15" ht="18" customHeight="1">
      <c r="A70" s="12">
        <v>64</v>
      </c>
      <c r="B70" s="12" t="s">
        <v>2275</v>
      </c>
      <c r="C70" s="12" t="s">
        <v>2276</v>
      </c>
      <c r="D70" s="12">
        <v>2021</v>
      </c>
      <c r="E70" s="12" t="s">
        <v>2277</v>
      </c>
      <c r="F70" s="12" t="s">
        <v>13</v>
      </c>
      <c r="G70" s="12">
        <v>1294673715</v>
      </c>
      <c r="H70" s="69" t="s">
        <v>2278</v>
      </c>
      <c r="I70" s="401">
        <v>2024</v>
      </c>
      <c r="J70" s="401"/>
      <c r="K70" s="43" t="s">
        <v>15</v>
      </c>
      <c r="L70" s="200" t="s">
        <v>2279</v>
      </c>
      <c r="M70" s="12" t="s">
        <v>2280</v>
      </c>
      <c r="N70" s="198" t="s">
        <v>1810</v>
      </c>
      <c r="O70" s="5" t="s">
        <v>2845</v>
      </c>
    </row>
    <row r="71" spans="1:15" ht="18" customHeight="1">
      <c r="A71" s="12">
        <v>65</v>
      </c>
      <c r="B71" s="12" t="s">
        <v>2298</v>
      </c>
      <c r="C71" s="12" t="s">
        <v>2299</v>
      </c>
      <c r="D71" s="12">
        <v>2018</v>
      </c>
      <c r="E71" s="12" t="s">
        <v>2300</v>
      </c>
      <c r="F71" s="12" t="s">
        <v>13</v>
      </c>
      <c r="G71" s="12">
        <v>1165347234</v>
      </c>
      <c r="H71" s="164" t="s">
        <v>249</v>
      </c>
      <c r="I71" s="401">
        <v>2024</v>
      </c>
      <c r="J71" s="401"/>
      <c r="K71" s="18" t="s">
        <v>15</v>
      </c>
      <c r="L71" s="207"/>
      <c r="M71" s="12" t="s">
        <v>2303</v>
      </c>
      <c r="N71" s="198" t="s">
        <v>1810</v>
      </c>
      <c r="O71" s="12" t="s">
        <v>2304</v>
      </c>
    </row>
    <row r="72" spans="1:15" ht="18" customHeight="1">
      <c r="A72" s="12">
        <v>66</v>
      </c>
      <c r="B72" s="12" t="s">
        <v>2410</v>
      </c>
      <c r="C72" s="12" t="s">
        <v>2411</v>
      </c>
      <c r="D72" s="12">
        <v>2017</v>
      </c>
      <c r="E72" s="12" t="s">
        <v>2412</v>
      </c>
      <c r="F72" s="12" t="s">
        <v>13</v>
      </c>
      <c r="G72" s="12">
        <v>1121377456</v>
      </c>
      <c r="H72" s="164" t="s">
        <v>249</v>
      </c>
      <c r="I72" s="401">
        <v>2024</v>
      </c>
      <c r="J72" s="401"/>
      <c r="K72" s="18" t="s">
        <v>15</v>
      </c>
      <c r="L72" s="12"/>
      <c r="M72" s="264" t="s">
        <v>2443</v>
      </c>
      <c r="N72" s="198" t="s">
        <v>1810</v>
      </c>
      <c r="O72" s="12"/>
    </row>
    <row r="73" spans="1:15" ht="18" customHeight="1">
      <c r="A73" s="12">
        <v>67</v>
      </c>
      <c r="B73" s="12" t="s">
        <v>2439</v>
      </c>
      <c r="C73" s="12" t="s">
        <v>2440</v>
      </c>
      <c r="D73" s="12">
        <v>2019</v>
      </c>
      <c r="E73" s="12" t="s">
        <v>2441</v>
      </c>
      <c r="F73" s="12" t="s">
        <v>13</v>
      </c>
      <c r="G73" s="12">
        <v>1195904727</v>
      </c>
      <c r="H73" s="164" t="s">
        <v>249</v>
      </c>
      <c r="I73" s="401">
        <v>2024</v>
      </c>
      <c r="J73" s="401"/>
      <c r="K73" s="43" t="s">
        <v>3248</v>
      </c>
      <c r="L73" s="12"/>
      <c r="M73" s="12" t="s">
        <v>2442</v>
      </c>
      <c r="N73" s="198" t="s">
        <v>1810</v>
      </c>
      <c r="O73" s="12"/>
    </row>
    <row r="74" spans="1:15" ht="18" customHeight="1">
      <c r="A74" s="12">
        <v>68</v>
      </c>
      <c r="B74" s="12" t="s">
        <v>2485</v>
      </c>
      <c r="C74" s="12" t="s">
        <v>2497</v>
      </c>
      <c r="D74" s="12">
        <v>2006</v>
      </c>
      <c r="E74" s="12" t="s">
        <v>2498</v>
      </c>
      <c r="F74" s="12" t="s">
        <v>42</v>
      </c>
      <c r="G74" s="12">
        <v>895443287</v>
      </c>
      <c r="H74" s="198" t="s">
        <v>2499</v>
      </c>
      <c r="I74" s="332">
        <v>2023</v>
      </c>
      <c r="J74" s="314"/>
      <c r="K74" s="18" t="s">
        <v>15</v>
      </c>
      <c r="L74" s="200" t="s">
        <v>2500</v>
      </c>
      <c r="M74" s="12" t="s">
        <v>2501</v>
      </c>
      <c r="N74" s="198" t="s">
        <v>1810</v>
      </c>
      <c r="O74" s="6"/>
    </row>
    <row r="75" spans="1:15" ht="18" customHeight="1">
      <c r="A75" s="12">
        <v>69</v>
      </c>
      <c r="B75" s="12" t="s">
        <v>2585</v>
      </c>
      <c r="C75" s="12" t="s">
        <v>2594</v>
      </c>
      <c r="D75" s="12">
        <v>2021</v>
      </c>
      <c r="E75" s="12" t="s">
        <v>2586</v>
      </c>
      <c r="F75" s="12" t="s">
        <v>323</v>
      </c>
      <c r="G75" s="12">
        <v>1263059470</v>
      </c>
      <c r="H75" s="69" t="s">
        <v>2195</v>
      </c>
      <c r="I75" s="332">
        <v>2023</v>
      </c>
      <c r="J75" s="314"/>
      <c r="K75" s="511" t="s">
        <v>3247</v>
      </c>
      <c r="L75" s="12"/>
      <c r="M75" s="12" t="s">
        <v>2595</v>
      </c>
      <c r="N75" s="198" t="s">
        <v>1810</v>
      </c>
      <c r="O75" s="12" t="s">
        <v>356</v>
      </c>
    </row>
    <row r="76" spans="1:15" ht="18" customHeight="1">
      <c r="A76" s="12">
        <v>70</v>
      </c>
      <c r="B76" s="12" t="s">
        <v>2596</v>
      </c>
      <c r="C76" s="12" t="s">
        <v>2594</v>
      </c>
      <c r="D76" s="12">
        <v>2021</v>
      </c>
      <c r="E76" s="12" t="s">
        <v>2597</v>
      </c>
      <c r="F76" s="12" t="s">
        <v>323</v>
      </c>
      <c r="G76" s="12">
        <v>1263059691</v>
      </c>
      <c r="H76" s="69" t="s">
        <v>2195</v>
      </c>
      <c r="I76" s="332">
        <v>2023</v>
      </c>
      <c r="J76" s="314"/>
      <c r="K76" s="18" t="s">
        <v>15</v>
      </c>
      <c r="L76" s="12"/>
      <c r="M76" s="12" t="s">
        <v>2598</v>
      </c>
      <c r="N76" s="198" t="s">
        <v>1810</v>
      </c>
      <c r="O76" s="5" t="s">
        <v>2616</v>
      </c>
    </row>
    <row r="77" spans="1:15" ht="18" customHeight="1">
      <c r="A77" s="12">
        <v>71</v>
      </c>
      <c r="B77" s="12" t="s">
        <v>2628</v>
      </c>
      <c r="C77" s="12" t="s">
        <v>2594</v>
      </c>
      <c r="D77" s="12">
        <v>2021</v>
      </c>
      <c r="E77" s="12" t="s">
        <v>2629</v>
      </c>
      <c r="F77" s="12" t="s">
        <v>323</v>
      </c>
      <c r="G77" s="12">
        <v>1264575650</v>
      </c>
      <c r="H77" s="69" t="s">
        <v>2195</v>
      </c>
      <c r="I77" s="332">
        <v>2023</v>
      </c>
      <c r="J77" s="314"/>
      <c r="K77" s="18" t="s">
        <v>171</v>
      </c>
      <c r="L77" s="12"/>
      <c r="M77" s="12" t="s">
        <v>2673</v>
      </c>
      <c r="N77" s="198" t="s">
        <v>1810</v>
      </c>
      <c r="O77" s="12"/>
    </row>
    <row r="78" spans="1:15" ht="18" customHeight="1">
      <c r="A78" s="12">
        <v>72</v>
      </c>
      <c r="B78" s="12" t="s">
        <v>2810</v>
      </c>
      <c r="C78" s="12" t="s">
        <v>2811</v>
      </c>
      <c r="D78" s="12">
        <v>2014</v>
      </c>
      <c r="E78" s="12" t="s">
        <v>2812</v>
      </c>
      <c r="F78" s="12" t="s">
        <v>13</v>
      </c>
      <c r="G78" s="12">
        <v>1020396919</v>
      </c>
      <c r="H78" s="69" t="s">
        <v>2813</v>
      </c>
      <c r="I78" s="401">
        <v>2024</v>
      </c>
      <c r="J78" s="401"/>
      <c r="K78" s="18" t="s">
        <v>171</v>
      </c>
      <c r="L78" s="207">
        <v>27263562000184</v>
      </c>
      <c r="M78" s="12" t="s">
        <v>2814</v>
      </c>
      <c r="N78" s="198" t="s">
        <v>1810</v>
      </c>
      <c r="O78" s="6"/>
    </row>
    <row r="79" spans="1:15" ht="18" customHeight="1">
      <c r="A79" s="12">
        <v>73</v>
      </c>
      <c r="B79" s="12" t="s">
        <v>2820</v>
      </c>
      <c r="C79" s="12" t="s">
        <v>2811</v>
      </c>
      <c r="D79" s="12">
        <v>2014</v>
      </c>
      <c r="E79" s="12" t="s">
        <v>2822</v>
      </c>
      <c r="F79" s="12" t="s">
        <v>13</v>
      </c>
      <c r="G79" s="12">
        <v>1013674003</v>
      </c>
      <c r="H79" s="69" t="s">
        <v>2813</v>
      </c>
      <c r="I79" s="401">
        <v>2024</v>
      </c>
      <c r="J79" s="401"/>
      <c r="K79" s="43" t="s">
        <v>100</v>
      </c>
      <c r="L79" s="207">
        <v>27263562000184</v>
      </c>
      <c r="M79" s="12" t="s">
        <v>2823</v>
      </c>
      <c r="N79" s="198" t="s">
        <v>1810</v>
      </c>
      <c r="O79" s="6"/>
    </row>
    <row r="80" spans="1:15" ht="18" customHeight="1">
      <c r="A80" s="12">
        <v>74</v>
      </c>
      <c r="B80" s="12" t="s">
        <v>2821</v>
      </c>
      <c r="C80" s="12" t="s">
        <v>2811</v>
      </c>
      <c r="D80" s="12">
        <v>2014</v>
      </c>
      <c r="E80" s="12" t="s">
        <v>2824</v>
      </c>
      <c r="F80" s="12" t="s">
        <v>13</v>
      </c>
      <c r="G80" s="12">
        <v>1012983800</v>
      </c>
      <c r="H80" s="69" t="s">
        <v>2813</v>
      </c>
      <c r="I80" s="401">
        <v>2024</v>
      </c>
      <c r="J80" s="401"/>
      <c r="K80" s="18" t="s">
        <v>171</v>
      </c>
      <c r="L80" s="207">
        <v>27263562000184</v>
      </c>
      <c r="M80" s="12" t="s">
        <v>2825</v>
      </c>
      <c r="N80" s="198" t="s">
        <v>1810</v>
      </c>
      <c r="O80" s="6"/>
    </row>
    <row r="81" spans="1:15" ht="18" customHeight="1">
      <c r="A81" s="12">
        <v>75</v>
      </c>
      <c r="B81" s="12" t="s">
        <v>2830</v>
      </c>
      <c r="C81" s="12" t="s">
        <v>2831</v>
      </c>
      <c r="D81" s="12">
        <v>2007</v>
      </c>
      <c r="E81" s="12" t="s">
        <v>2832</v>
      </c>
      <c r="F81" s="12" t="s">
        <v>23</v>
      </c>
      <c r="G81" s="12">
        <v>925076139</v>
      </c>
      <c r="H81" s="69" t="s">
        <v>2833</v>
      </c>
      <c r="I81" s="332">
        <v>2023</v>
      </c>
      <c r="J81" s="314"/>
      <c r="K81" s="18" t="s">
        <v>100</v>
      </c>
      <c r="L81" s="200" t="s">
        <v>2834</v>
      </c>
      <c r="M81" s="12" t="s">
        <v>2835</v>
      </c>
      <c r="N81" s="198" t="s">
        <v>1810</v>
      </c>
      <c r="O81" s="12"/>
    </row>
    <row r="82" spans="1:15" ht="18" customHeight="1">
      <c r="A82" s="12">
        <v>76</v>
      </c>
      <c r="B82" s="12" t="s">
        <v>2870</v>
      </c>
      <c r="C82" s="12" t="s">
        <v>2811</v>
      </c>
      <c r="D82" s="12">
        <v>2014</v>
      </c>
      <c r="E82" s="12" t="s">
        <v>2871</v>
      </c>
      <c r="F82" s="12" t="s">
        <v>13</v>
      </c>
      <c r="G82" s="12">
        <v>1022769151</v>
      </c>
      <c r="H82" s="69" t="s">
        <v>2813</v>
      </c>
      <c r="I82" s="401">
        <v>2024</v>
      </c>
      <c r="J82" s="401"/>
      <c r="K82" s="18" t="s">
        <v>3249</v>
      </c>
      <c r="L82" s="207">
        <v>27263562000184</v>
      </c>
      <c r="M82" s="12" t="s">
        <v>2872</v>
      </c>
      <c r="N82" s="198" t="s">
        <v>1810</v>
      </c>
      <c r="O82" s="12"/>
    </row>
    <row r="83" spans="1:15" ht="18" customHeight="1">
      <c r="A83" s="12">
        <v>77</v>
      </c>
      <c r="B83" s="12" t="s">
        <v>2901</v>
      </c>
      <c r="C83" s="12" t="s">
        <v>2594</v>
      </c>
      <c r="D83" s="12">
        <v>2021</v>
      </c>
      <c r="E83" s="12" t="s">
        <v>2902</v>
      </c>
      <c r="F83" s="12" t="s">
        <v>323</v>
      </c>
      <c r="G83" s="12">
        <v>1264575618</v>
      </c>
      <c r="H83" s="69" t="s">
        <v>2195</v>
      </c>
      <c r="I83" s="522">
        <v>2023</v>
      </c>
      <c r="J83" s="454"/>
      <c r="K83" s="43" t="s">
        <v>100</v>
      </c>
      <c r="L83" s="207">
        <v>22573676000107</v>
      </c>
      <c r="M83" s="12" t="s">
        <v>2903</v>
      </c>
      <c r="N83" s="198" t="s">
        <v>1810</v>
      </c>
      <c r="O83" s="12" t="s">
        <v>3031</v>
      </c>
    </row>
    <row r="84" spans="1:15" ht="18" customHeight="1">
      <c r="A84" s="12">
        <v>78</v>
      </c>
      <c r="B84" s="12" t="s">
        <v>3039</v>
      </c>
      <c r="C84" s="12" t="s">
        <v>2440</v>
      </c>
      <c r="D84" s="12">
        <v>2020</v>
      </c>
      <c r="E84" s="12" t="s">
        <v>3040</v>
      </c>
      <c r="F84" s="12" t="s">
        <v>323</v>
      </c>
      <c r="G84" s="12">
        <v>1236425682</v>
      </c>
      <c r="H84" s="69" t="s">
        <v>2195</v>
      </c>
      <c r="I84" s="522">
        <v>2023</v>
      </c>
      <c r="J84" s="454"/>
      <c r="K84" s="43" t="s">
        <v>100</v>
      </c>
      <c r="L84" s="207"/>
      <c r="M84" s="12" t="s">
        <v>3041</v>
      </c>
      <c r="N84" s="198" t="s">
        <v>1810</v>
      </c>
      <c r="O84" s="12" t="s">
        <v>3079</v>
      </c>
    </row>
    <row r="85" spans="1:15" ht="18" customHeight="1">
      <c r="A85" s="12">
        <v>79</v>
      </c>
      <c r="B85" s="12" t="s">
        <v>3043</v>
      </c>
      <c r="C85" s="12" t="s">
        <v>3054</v>
      </c>
      <c r="D85" s="12">
        <v>2020</v>
      </c>
      <c r="E85" s="12" t="s">
        <v>3080</v>
      </c>
      <c r="F85" s="12" t="s">
        <v>323</v>
      </c>
      <c r="G85" s="12">
        <v>1236427286</v>
      </c>
      <c r="H85" s="69" t="s">
        <v>2195</v>
      </c>
      <c r="I85" s="522">
        <v>2023</v>
      </c>
      <c r="J85" s="454"/>
      <c r="K85" s="43" t="s">
        <v>100</v>
      </c>
      <c r="L85" s="207" t="s">
        <v>3013</v>
      </c>
      <c r="M85" s="12" t="s">
        <v>3055</v>
      </c>
      <c r="N85" s="198" t="s">
        <v>1810</v>
      </c>
      <c r="O85" s="12" t="s">
        <v>3056</v>
      </c>
    </row>
    <row r="86" spans="1:15" ht="18" customHeight="1">
      <c r="A86" s="12">
        <v>80</v>
      </c>
      <c r="B86" s="12" t="s">
        <v>3081</v>
      </c>
      <c r="C86" s="12" t="s">
        <v>3054</v>
      </c>
      <c r="D86" s="12">
        <v>2020</v>
      </c>
      <c r="E86" s="12" t="s">
        <v>3082</v>
      </c>
      <c r="F86" s="12" t="s">
        <v>323</v>
      </c>
      <c r="G86" s="12">
        <v>1236425917</v>
      </c>
      <c r="H86" s="69" t="s">
        <v>2195</v>
      </c>
      <c r="I86" s="522">
        <v>2023</v>
      </c>
      <c r="J86" s="454"/>
      <c r="K86" s="43" t="s">
        <v>100</v>
      </c>
      <c r="L86" s="207"/>
      <c r="M86" s="12" t="s">
        <v>3083</v>
      </c>
      <c r="N86" s="198" t="s">
        <v>1810</v>
      </c>
      <c r="O86" s="12" t="s">
        <v>2785</v>
      </c>
    </row>
    <row r="87" spans="1:15" ht="18" customHeight="1">
      <c r="A87" s="12">
        <v>81</v>
      </c>
      <c r="B87" s="12" t="s">
        <v>3084</v>
      </c>
      <c r="C87" s="12" t="s">
        <v>3054</v>
      </c>
      <c r="D87" s="12">
        <v>2020</v>
      </c>
      <c r="E87" s="12" t="s">
        <v>3085</v>
      </c>
      <c r="F87" s="12" t="s">
        <v>323</v>
      </c>
      <c r="G87" s="12">
        <v>1236426654</v>
      </c>
      <c r="H87" s="69" t="s">
        <v>2195</v>
      </c>
      <c r="I87" s="522">
        <v>2023</v>
      </c>
      <c r="J87" s="454"/>
      <c r="K87" s="43" t="s">
        <v>100</v>
      </c>
      <c r="L87" s="207"/>
      <c r="M87" s="12" t="s">
        <v>3086</v>
      </c>
      <c r="N87" s="198" t="s">
        <v>1810</v>
      </c>
      <c r="O87" s="12" t="s">
        <v>2107</v>
      </c>
    </row>
    <row r="88" spans="1:15" ht="18" customHeight="1">
      <c r="A88" s="12">
        <v>82</v>
      </c>
      <c r="B88" s="12" t="s">
        <v>3435</v>
      </c>
      <c r="C88" s="12" t="s">
        <v>3054</v>
      </c>
      <c r="D88" s="12">
        <v>2020</v>
      </c>
      <c r="E88" s="12" t="s">
        <v>3088</v>
      </c>
      <c r="F88" s="12" t="s">
        <v>323</v>
      </c>
      <c r="G88" s="12">
        <v>1236427677</v>
      </c>
      <c r="H88" s="69" t="s">
        <v>2195</v>
      </c>
      <c r="I88" s="522">
        <v>2023</v>
      </c>
      <c r="J88" s="454"/>
      <c r="K88" s="43" t="s">
        <v>100</v>
      </c>
      <c r="L88" s="207"/>
      <c r="M88" s="12" t="s">
        <v>3089</v>
      </c>
      <c r="N88" s="198" t="s">
        <v>1810</v>
      </c>
      <c r="O88" s="12"/>
    </row>
    <row r="89" spans="1:15" ht="18" customHeight="1">
      <c r="A89" s="12">
        <v>83</v>
      </c>
      <c r="B89" s="12" t="s">
        <v>3087</v>
      </c>
      <c r="C89" s="12" t="s">
        <v>3054</v>
      </c>
      <c r="D89" s="12">
        <v>2020</v>
      </c>
      <c r="E89" s="12" t="s">
        <v>3090</v>
      </c>
      <c r="F89" s="12" t="s">
        <v>323</v>
      </c>
      <c r="G89" s="12">
        <v>1237466781</v>
      </c>
      <c r="H89" s="69" t="s">
        <v>2195</v>
      </c>
      <c r="I89" s="522">
        <v>2023</v>
      </c>
      <c r="J89" s="454"/>
      <c r="K89" s="43" t="s">
        <v>100</v>
      </c>
      <c r="L89" s="207"/>
      <c r="M89" s="12" t="s">
        <v>3091</v>
      </c>
      <c r="N89" s="198" t="s">
        <v>1810</v>
      </c>
      <c r="O89" s="12"/>
    </row>
    <row r="90" spans="1:15" ht="18" customHeight="1">
      <c r="A90" s="12">
        <v>84</v>
      </c>
      <c r="B90" s="12" t="s">
        <v>3486</v>
      </c>
      <c r="C90" s="12" t="s">
        <v>3487</v>
      </c>
      <c r="D90" s="12">
        <v>2014</v>
      </c>
      <c r="E90" s="12" t="s">
        <v>3488</v>
      </c>
      <c r="F90" s="12" t="s">
        <v>259</v>
      </c>
      <c r="G90" s="29">
        <v>1020387839</v>
      </c>
      <c r="H90" s="69" t="s">
        <v>3484</v>
      </c>
      <c r="I90" s="401">
        <v>2024</v>
      </c>
      <c r="J90" s="401"/>
      <c r="K90" s="43" t="s">
        <v>100</v>
      </c>
      <c r="L90" s="207">
        <v>34502343000176</v>
      </c>
      <c r="M90" s="12" t="s">
        <v>3489</v>
      </c>
      <c r="N90" s="198" t="s">
        <v>1810</v>
      </c>
      <c r="O90" s="12"/>
    </row>
    <row r="91" spans="1:15" ht="18" customHeight="1">
      <c r="A91" s="12"/>
      <c r="B91" s="12" t="s">
        <v>3490</v>
      </c>
      <c r="C91" s="12" t="s">
        <v>3487</v>
      </c>
      <c r="D91" s="12">
        <v>2014</v>
      </c>
      <c r="E91" s="12" t="s">
        <v>3491</v>
      </c>
      <c r="F91" s="12" t="s">
        <v>259</v>
      </c>
      <c r="G91" s="29">
        <v>1020391291</v>
      </c>
      <c r="H91" s="69" t="s">
        <v>3492</v>
      </c>
      <c r="I91" s="401">
        <v>2024</v>
      </c>
      <c r="J91" s="401"/>
      <c r="K91" s="18"/>
      <c r="L91" s="207"/>
      <c r="M91" s="12"/>
      <c r="N91" s="198"/>
      <c r="O91" s="12"/>
    </row>
    <row r="92" spans="1:15" ht="18" customHeight="1">
      <c r="A92" s="12"/>
      <c r="B92" s="12"/>
      <c r="C92" s="12"/>
      <c r="D92" s="12"/>
      <c r="E92" s="12"/>
      <c r="F92" s="12"/>
      <c r="G92" s="29"/>
      <c r="H92" s="504"/>
      <c r="I92" s="29"/>
      <c r="J92" s="107"/>
      <c r="K92" s="18"/>
      <c r="L92" s="207"/>
      <c r="M92" s="12"/>
      <c r="N92" s="198"/>
      <c r="O92" s="12"/>
    </row>
    <row r="93" spans="1:15">
      <c r="A93" s="2"/>
      <c r="B93" s="2"/>
      <c r="C93" s="2"/>
      <c r="D93" s="2"/>
      <c r="E93" s="2"/>
      <c r="H93" s="456"/>
      <c r="I93" s="47"/>
      <c r="J93" s="422"/>
      <c r="K93" s="457"/>
      <c r="L93" s="458"/>
      <c r="M93" s="47"/>
      <c r="N93" s="47"/>
      <c r="O93" s="459"/>
    </row>
    <row r="94" spans="1:15">
      <c r="A94" s="686"/>
      <c r="B94" s="686"/>
      <c r="C94" s="686"/>
      <c r="D94" s="686"/>
      <c r="E94" s="686"/>
      <c r="F94" s="686"/>
      <c r="G94" s="686"/>
      <c r="H94" s="456"/>
      <c r="I94" s="47"/>
      <c r="J94" s="422"/>
      <c r="K94" s="457"/>
      <c r="L94" s="458"/>
      <c r="M94" s="47"/>
      <c r="N94" s="47"/>
      <c r="O94" s="459"/>
    </row>
    <row r="95" spans="1:15">
      <c r="A95" s="686"/>
      <c r="B95" s="686"/>
      <c r="C95" s="686"/>
      <c r="D95" s="686"/>
      <c r="E95" s="686"/>
      <c r="F95" s="686"/>
      <c r="G95" s="686"/>
      <c r="H95" s="456"/>
      <c r="I95" s="47"/>
      <c r="J95" s="422"/>
      <c r="K95" s="457"/>
      <c r="L95" s="458"/>
      <c r="M95" s="47"/>
      <c r="N95" s="47"/>
      <c r="O95" s="459"/>
    </row>
    <row r="96" spans="1:15">
      <c r="A96" s="12">
        <v>1</v>
      </c>
      <c r="B96" s="12" t="s">
        <v>3449</v>
      </c>
      <c r="C96" s="12"/>
      <c r="D96" s="12"/>
      <c r="E96" s="12"/>
      <c r="F96" s="12"/>
      <c r="G96" s="12"/>
      <c r="H96" s="504"/>
      <c r="I96" s="29"/>
      <c r="J96" s="107"/>
      <c r="K96" s="43"/>
      <c r="L96" s="143"/>
      <c r="M96" s="29"/>
      <c r="N96" s="29"/>
      <c r="O96" s="459"/>
    </row>
    <row r="97" spans="1:15">
      <c r="A97" s="686"/>
      <c r="B97" s="686"/>
      <c r="C97" s="686"/>
      <c r="D97" s="686"/>
      <c r="E97" s="686"/>
      <c r="F97" s="686"/>
      <c r="G97" s="686"/>
      <c r="H97" s="456"/>
      <c r="I97" s="47"/>
      <c r="J97" s="422"/>
      <c r="K97" s="457"/>
      <c r="L97" s="458"/>
      <c r="M97" s="47"/>
      <c r="N97" s="47"/>
      <c r="O97" s="459"/>
    </row>
    <row r="98" spans="1:15">
      <c r="A98" s="2"/>
      <c r="B98" s="2"/>
      <c r="C98" s="2"/>
      <c r="D98" s="2"/>
      <c r="E98" s="2"/>
      <c r="H98" s="456"/>
      <c r="I98" s="47"/>
      <c r="J98" s="422"/>
      <c r="K98" s="457"/>
      <c r="L98" s="458"/>
      <c r="M98" s="47"/>
      <c r="N98" s="47"/>
      <c r="O98" s="459"/>
    </row>
    <row r="99" spans="1:15">
      <c r="H99" s="47"/>
      <c r="I99" s="47"/>
      <c r="J99" s="47"/>
      <c r="K99" s="47"/>
      <c r="L99" s="47"/>
      <c r="M99" s="47"/>
      <c r="N99" s="459"/>
      <c r="O99" s="459"/>
    </row>
    <row r="100" spans="1:15" ht="18.75">
      <c r="A100" s="286" t="s">
        <v>2140</v>
      </c>
      <c r="B100" s="1"/>
    </row>
    <row r="101" spans="1:15">
      <c r="A101" s="287" t="s">
        <v>2698</v>
      </c>
      <c r="B101" s="287"/>
      <c r="C101" s="287"/>
    </row>
    <row r="102" spans="1:15">
      <c r="A102" s="287" t="s">
        <v>2761</v>
      </c>
      <c r="B102" s="287"/>
      <c r="C102" s="287"/>
    </row>
    <row r="103" spans="1:15">
      <c r="A103" s="287" t="s">
        <v>2818</v>
      </c>
      <c r="B103" s="287"/>
      <c r="C103" s="287"/>
    </row>
    <row r="104" spans="1:15">
      <c r="A104" s="287" t="s">
        <v>2909</v>
      </c>
      <c r="B104" s="287"/>
      <c r="C104" s="287"/>
    </row>
    <row r="105" spans="1:15">
      <c r="A105" s="287" t="s">
        <v>3108</v>
      </c>
      <c r="B105" s="287"/>
      <c r="C105" s="287" t="s">
        <v>1201</v>
      </c>
    </row>
    <row r="106" spans="1:15">
      <c r="A106" s="287" t="s">
        <v>3204</v>
      </c>
      <c r="B106" s="287"/>
      <c r="C106" s="287" t="s">
        <v>1151</v>
      </c>
    </row>
    <row r="108" spans="1:15">
      <c r="C108" s="459"/>
    </row>
  </sheetData>
  <autoFilter ref="A6:O83"/>
  <sortState ref="A5:I27">
    <sortCondition ref="D5"/>
  </sortState>
  <mergeCells count="2">
    <mergeCell ref="A5:H5"/>
    <mergeCell ref="A3:O4"/>
  </mergeCells>
  <phoneticPr fontId="9" type="noConversion"/>
  <conditionalFormatting sqref="K14">
    <cfRule type="containsText" dxfId="278" priority="88" operator="containsText" text="GOIANIA">
      <formula>NOT(ISERROR(SEARCH("GOIANIA",K14)))</formula>
    </cfRule>
  </conditionalFormatting>
  <conditionalFormatting sqref="K17">
    <cfRule type="containsText" dxfId="277" priority="87" operator="containsText" text="GOIANIA">
      <formula>NOT(ISERROR(SEARCH("GOIANIA",K17)))</formula>
    </cfRule>
  </conditionalFormatting>
  <conditionalFormatting sqref="K31">
    <cfRule type="containsText" dxfId="276" priority="85" operator="containsText" text="GOIANIA">
      <formula>NOT(ISERROR(SEARCH("GOIANIA",K31)))</formula>
    </cfRule>
  </conditionalFormatting>
  <conditionalFormatting sqref="K35">
    <cfRule type="containsText" dxfId="275" priority="89" operator="containsText" text="GOIANIA">
      <formula>NOT(ISERROR(SEARCH("GOIANIA",K35)))</formula>
    </cfRule>
  </conditionalFormatting>
  <conditionalFormatting sqref="K49:K50">
    <cfRule type="containsText" dxfId="274" priority="90" operator="containsText" text="GOIANIA">
      <formula>NOT(ISERROR(SEARCH("GOIANIA",K49)))</formula>
    </cfRule>
  </conditionalFormatting>
  <conditionalFormatting sqref="K62:K64">
    <cfRule type="containsText" dxfId="273" priority="86" operator="containsText" text="GOIANIA">
      <formula>NOT(ISERROR(SEARCH("GOIANIA",K62)))</formula>
    </cfRule>
  </conditionalFormatting>
  <conditionalFormatting sqref="K70">
    <cfRule type="containsText" dxfId="272" priority="94" operator="containsText" text="GOIANIA">
      <formula>NOT(ISERROR(SEARCH("GOIANIA",K70)))</formula>
    </cfRule>
  </conditionalFormatting>
  <conditionalFormatting sqref="K73">
    <cfRule type="containsText" dxfId="271" priority="84" operator="containsText" text="GOIANIA">
      <formula>NOT(ISERROR(SEARCH("GOIANIA",K73)))</formula>
    </cfRule>
  </conditionalFormatting>
  <conditionalFormatting sqref="K33">
    <cfRule type="containsText" dxfId="270" priority="82" operator="containsText" text="GOIANIA">
      <formula>NOT(ISERROR(SEARCH("GOIANIA",K33)))</formula>
    </cfRule>
  </conditionalFormatting>
  <conditionalFormatting sqref="K32">
    <cfRule type="containsText" dxfId="269" priority="81" operator="containsText" text="GOIANIA">
      <formula>NOT(ISERROR(SEARCH("GOIANIA",K32)))</formula>
    </cfRule>
  </conditionalFormatting>
  <conditionalFormatting sqref="K88:K90">
    <cfRule type="containsText" dxfId="268" priority="80" operator="containsText" text="GOIANIA">
      <formula>NOT(ISERROR(SEARCH("GOIANIA",K88)))</formula>
    </cfRule>
  </conditionalFormatting>
  <conditionalFormatting sqref="K21">
    <cfRule type="containsText" dxfId="267" priority="79" operator="containsText" text="GOIANIA">
      <formula>NOT(ISERROR(SEARCH("GOIANIA",K21)))</formula>
    </cfRule>
  </conditionalFormatting>
  <conditionalFormatting sqref="K83:K87">
    <cfRule type="containsText" dxfId="266" priority="78" operator="containsText" text="GOIANIA">
      <formula>NOT(ISERROR(SEARCH("GOIANIA",K83)))</formula>
    </cfRule>
  </conditionalFormatting>
  <conditionalFormatting sqref="K69">
    <cfRule type="containsText" dxfId="265" priority="77" operator="containsText" text="GOIANIA">
      <formula>NOT(ISERROR(SEARCH("GOIANIA",K69)))</formula>
    </cfRule>
  </conditionalFormatting>
  <conditionalFormatting sqref="I61:J61">
    <cfRule type="containsText" dxfId="264" priority="73" operator="containsText" text="ER MINERAÇÃO">
      <formula>NOT(ISERROR(SEARCH("ER MINERAÇÃO",I61)))</formula>
    </cfRule>
    <cfRule type="containsText" dxfId="263" priority="74" operator="containsText" text="COLINAS">
      <formula>NOT(ISERROR(SEARCH("COLINAS",I61)))</formula>
    </cfRule>
  </conditionalFormatting>
  <conditionalFormatting sqref="I61:J61">
    <cfRule type="containsText" dxfId="262" priority="75" operator="containsText" text="CODÓ">
      <formula>NOT(ISERROR(SEARCH("CODÓ",I61)))</formula>
    </cfRule>
    <cfRule type="containsText" dxfId="261" priority="76" operator="containsText" text="GOIANIA">
      <formula>NOT(ISERROR(SEARCH("GOIANIA",I61)))</formula>
    </cfRule>
  </conditionalFormatting>
  <conditionalFormatting sqref="K79">
    <cfRule type="containsText" dxfId="260" priority="72" operator="containsText" text="GOIANIA">
      <formula>NOT(ISERROR(SEARCH("GOIANIA",K79)))</formula>
    </cfRule>
  </conditionalFormatting>
  <conditionalFormatting sqref="K44">
    <cfRule type="containsText" dxfId="259" priority="71" operator="containsText" text="GOIANIA">
      <formula>NOT(ISERROR(SEARCH("GOIANIA",K44)))</formula>
    </cfRule>
  </conditionalFormatting>
  <conditionalFormatting sqref="I64:J64">
    <cfRule type="containsText" dxfId="258" priority="67" operator="containsText" text="ER MINERAÇÃO">
      <formula>NOT(ISERROR(SEARCH("ER MINERAÇÃO",I64)))</formula>
    </cfRule>
    <cfRule type="containsText" dxfId="257" priority="68" operator="containsText" text="COLINAS">
      <formula>NOT(ISERROR(SEARCH("COLINAS",I64)))</formula>
    </cfRule>
  </conditionalFormatting>
  <conditionalFormatting sqref="I64:J64">
    <cfRule type="containsText" dxfId="256" priority="69" operator="containsText" text="CODÓ">
      <formula>NOT(ISERROR(SEARCH("CODÓ",I64)))</formula>
    </cfRule>
    <cfRule type="containsText" dxfId="255" priority="70" operator="containsText" text="GOIANIA">
      <formula>NOT(ISERROR(SEARCH("GOIANIA",I64)))</formula>
    </cfRule>
  </conditionalFormatting>
  <conditionalFormatting sqref="I65:J65">
    <cfRule type="containsText" dxfId="254" priority="63" operator="containsText" text="ER MINERAÇÃO">
      <formula>NOT(ISERROR(SEARCH("ER MINERAÇÃO",I65)))</formula>
    </cfRule>
    <cfRule type="containsText" dxfId="253" priority="64" operator="containsText" text="COLINAS">
      <formula>NOT(ISERROR(SEARCH("COLINAS",I65)))</formula>
    </cfRule>
  </conditionalFormatting>
  <conditionalFormatting sqref="I65:J65">
    <cfRule type="containsText" dxfId="252" priority="65" operator="containsText" text="CODÓ">
      <formula>NOT(ISERROR(SEARCH("CODÓ",I65)))</formula>
    </cfRule>
    <cfRule type="containsText" dxfId="251" priority="66" operator="containsText" text="GOIANIA">
      <formula>NOT(ISERROR(SEARCH("GOIANIA",I65)))</formula>
    </cfRule>
  </conditionalFormatting>
  <conditionalFormatting sqref="I67:J67">
    <cfRule type="containsText" dxfId="250" priority="59" operator="containsText" text="ER MINERAÇÃO">
      <formula>NOT(ISERROR(SEARCH("ER MINERAÇÃO",I67)))</formula>
    </cfRule>
    <cfRule type="containsText" dxfId="249" priority="60" operator="containsText" text="COLINAS">
      <formula>NOT(ISERROR(SEARCH("COLINAS",I67)))</formula>
    </cfRule>
  </conditionalFormatting>
  <conditionalFormatting sqref="I67:J67">
    <cfRule type="containsText" dxfId="248" priority="61" operator="containsText" text="CODÓ">
      <formula>NOT(ISERROR(SEARCH("CODÓ",I67)))</formula>
    </cfRule>
    <cfRule type="containsText" dxfId="247" priority="62" operator="containsText" text="GOIANIA">
      <formula>NOT(ISERROR(SEARCH("GOIANIA",I67)))</formula>
    </cfRule>
  </conditionalFormatting>
  <conditionalFormatting sqref="I71:J71">
    <cfRule type="containsText" dxfId="246" priority="55" operator="containsText" text="ER MINERAÇÃO">
      <formula>NOT(ISERROR(SEARCH("ER MINERAÇÃO",I71)))</formula>
    </cfRule>
    <cfRule type="containsText" dxfId="245" priority="56" operator="containsText" text="COLINAS">
      <formula>NOT(ISERROR(SEARCH("COLINAS",I71)))</formula>
    </cfRule>
  </conditionalFormatting>
  <conditionalFormatting sqref="I71:J71">
    <cfRule type="containsText" dxfId="244" priority="57" operator="containsText" text="CODÓ">
      <formula>NOT(ISERROR(SEARCH("CODÓ",I71)))</formula>
    </cfRule>
    <cfRule type="containsText" dxfId="243" priority="58" operator="containsText" text="GOIANIA">
      <formula>NOT(ISERROR(SEARCH("GOIANIA",I71)))</formula>
    </cfRule>
  </conditionalFormatting>
  <conditionalFormatting sqref="I72:J72">
    <cfRule type="containsText" dxfId="242" priority="51" operator="containsText" text="ER MINERAÇÃO">
      <formula>NOT(ISERROR(SEARCH("ER MINERAÇÃO",I72)))</formula>
    </cfRule>
    <cfRule type="containsText" dxfId="241" priority="52" operator="containsText" text="COLINAS">
      <formula>NOT(ISERROR(SEARCH("COLINAS",I72)))</formula>
    </cfRule>
  </conditionalFormatting>
  <conditionalFormatting sqref="I72:J72">
    <cfRule type="containsText" dxfId="240" priority="53" operator="containsText" text="CODÓ">
      <formula>NOT(ISERROR(SEARCH("CODÓ",I72)))</formula>
    </cfRule>
    <cfRule type="containsText" dxfId="239" priority="54" operator="containsText" text="GOIANIA">
      <formula>NOT(ISERROR(SEARCH("GOIANIA",I72)))</formula>
    </cfRule>
  </conditionalFormatting>
  <conditionalFormatting sqref="I78:J78">
    <cfRule type="containsText" dxfId="238" priority="47" operator="containsText" text="ER MINERAÇÃO">
      <formula>NOT(ISERROR(SEARCH("ER MINERAÇÃO",I78)))</formula>
    </cfRule>
    <cfRule type="containsText" dxfId="237" priority="48" operator="containsText" text="COLINAS">
      <formula>NOT(ISERROR(SEARCH("COLINAS",I78)))</formula>
    </cfRule>
  </conditionalFormatting>
  <conditionalFormatting sqref="I78:J78">
    <cfRule type="containsText" dxfId="236" priority="49" operator="containsText" text="CODÓ">
      <formula>NOT(ISERROR(SEARCH("CODÓ",I78)))</formula>
    </cfRule>
    <cfRule type="containsText" dxfId="235" priority="50" operator="containsText" text="GOIANIA">
      <formula>NOT(ISERROR(SEARCH("GOIANIA",I78)))</formula>
    </cfRule>
  </conditionalFormatting>
  <conditionalFormatting sqref="I79:J79">
    <cfRule type="containsText" dxfId="234" priority="43" operator="containsText" text="ER MINERAÇÃO">
      <formula>NOT(ISERROR(SEARCH("ER MINERAÇÃO",I79)))</formula>
    </cfRule>
    <cfRule type="containsText" dxfId="233" priority="44" operator="containsText" text="COLINAS">
      <formula>NOT(ISERROR(SEARCH("COLINAS",I79)))</formula>
    </cfRule>
  </conditionalFormatting>
  <conditionalFormatting sqref="I79:J79">
    <cfRule type="containsText" dxfId="232" priority="45" operator="containsText" text="CODÓ">
      <formula>NOT(ISERROR(SEARCH("CODÓ",I79)))</formula>
    </cfRule>
    <cfRule type="containsText" dxfId="231" priority="46" operator="containsText" text="GOIANIA">
      <formula>NOT(ISERROR(SEARCH("GOIANIA",I79)))</formula>
    </cfRule>
  </conditionalFormatting>
  <conditionalFormatting sqref="I80:J80">
    <cfRule type="containsText" dxfId="230" priority="39" operator="containsText" text="ER MINERAÇÃO">
      <formula>NOT(ISERROR(SEARCH("ER MINERAÇÃO",I80)))</formula>
    </cfRule>
    <cfRule type="containsText" dxfId="229" priority="40" operator="containsText" text="COLINAS">
      <formula>NOT(ISERROR(SEARCH("COLINAS",I80)))</formula>
    </cfRule>
  </conditionalFormatting>
  <conditionalFormatting sqref="I80:J80">
    <cfRule type="containsText" dxfId="228" priority="41" operator="containsText" text="CODÓ">
      <formula>NOT(ISERROR(SEARCH("CODÓ",I80)))</formula>
    </cfRule>
    <cfRule type="containsText" dxfId="227" priority="42" operator="containsText" text="GOIANIA">
      <formula>NOT(ISERROR(SEARCH("GOIANIA",I80)))</formula>
    </cfRule>
  </conditionalFormatting>
  <conditionalFormatting sqref="I82:J82">
    <cfRule type="containsText" dxfId="226" priority="35" operator="containsText" text="ER MINERAÇÃO">
      <formula>NOT(ISERROR(SEARCH("ER MINERAÇÃO",I82)))</formula>
    </cfRule>
    <cfRule type="containsText" dxfId="225" priority="36" operator="containsText" text="COLINAS">
      <formula>NOT(ISERROR(SEARCH("COLINAS",I82)))</formula>
    </cfRule>
  </conditionalFormatting>
  <conditionalFormatting sqref="I82:J82">
    <cfRule type="containsText" dxfId="224" priority="37" operator="containsText" text="CODÓ">
      <formula>NOT(ISERROR(SEARCH("CODÓ",I82)))</formula>
    </cfRule>
    <cfRule type="containsText" dxfId="223" priority="38" operator="containsText" text="GOIANIA">
      <formula>NOT(ISERROR(SEARCH("GOIANIA",I82)))</formula>
    </cfRule>
  </conditionalFormatting>
  <conditionalFormatting sqref="I70:J70">
    <cfRule type="containsText" dxfId="222" priority="31" operator="containsText" text="ER MINERAÇÃO">
      <formula>NOT(ISERROR(SEARCH("ER MINERAÇÃO",I70)))</formula>
    </cfRule>
    <cfRule type="containsText" dxfId="221" priority="32" operator="containsText" text="COLINAS">
      <formula>NOT(ISERROR(SEARCH("COLINAS",I70)))</formula>
    </cfRule>
  </conditionalFormatting>
  <conditionalFormatting sqref="I70:J70">
    <cfRule type="containsText" dxfId="220" priority="33" operator="containsText" text="CODÓ">
      <formula>NOT(ISERROR(SEARCH("CODÓ",I70)))</formula>
    </cfRule>
    <cfRule type="containsText" dxfId="219" priority="34" operator="containsText" text="GOIANIA">
      <formula>NOT(ISERROR(SEARCH("GOIANIA",I70)))</formula>
    </cfRule>
  </conditionalFormatting>
  <conditionalFormatting sqref="I66:J66">
    <cfRule type="containsText" dxfId="218" priority="27" operator="containsText" text="ER MINERAÇÃO">
      <formula>NOT(ISERROR(SEARCH("ER MINERAÇÃO",I66)))</formula>
    </cfRule>
    <cfRule type="containsText" dxfId="217" priority="28" operator="containsText" text="COLINAS">
      <formula>NOT(ISERROR(SEARCH("COLINAS",I66)))</formula>
    </cfRule>
  </conditionalFormatting>
  <conditionalFormatting sqref="I66:J66">
    <cfRule type="containsText" dxfId="216" priority="29" operator="containsText" text="CODÓ">
      <formula>NOT(ISERROR(SEARCH("CODÓ",I66)))</formula>
    </cfRule>
    <cfRule type="containsText" dxfId="215" priority="30" operator="containsText" text="GOIANIA">
      <formula>NOT(ISERROR(SEARCH("GOIANIA",I66)))</formula>
    </cfRule>
  </conditionalFormatting>
  <conditionalFormatting sqref="I63:J63">
    <cfRule type="containsText" dxfId="214" priority="23" operator="containsText" text="ER MINERAÇÃO">
      <formula>NOT(ISERROR(SEARCH("ER MINERAÇÃO",I63)))</formula>
    </cfRule>
    <cfRule type="containsText" dxfId="213" priority="24" operator="containsText" text="COLINAS">
      <formula>NOT(ISERROR(SEARCH("COLINAS",I63)))</formula>
    </cfRule>
  </conditionalFormatting>
  <conditionalFormatting sqref="I63:J63">
    <cfRule type="containsText" dxfId="212" priority="25" operator="containsText" text="CODÓ">
      <formula>NOT(ISERROR(SEARCH("CODÓ",I63)))</formula>
    </cfRule>
    <cfRule type="containsText" dxfId="211" priority="26" operator="containsText" text="GOIANIA">
      <formula>NOT(ISERROR(SEARCH("GOIANIA",I63)))</formula>
    </cfRule>
  </conditionalFormatting>
  <conditionalFormatting sqref="I68:J68">
    <cfRule type="containsText" dxfId="210" priority="19" operator="containsText" text="ER MINERAÇÃO">
      <formula>NOT(ISERROR(SEARCH("ER MINERAÇÃO",I68)))</formula>
    </cfRule>
    <cfRule type="containsText" dxfId="209" priority="20" operator="containsText" text="COLINAS">
      <formula>NOT(ISERROR(SEARCH("COLINAS",I68)))</formula>
    </cfRule>
  </conditionalFormatting>
  <conditionalFormatting sqref="I68:J68">
    <cfRule type="containsText" dxfId="208" priority="21" operator="containsText" text="CODÓ">
      <formula>NOT(ISERROR(SEARCH("CODÓ",I68)))</formula>
    </cfRule>
    <cfRule type="containsText" dxfId="207" priority="22" operator="containsText" text="GOIANIA">
      <formula>NOT(ISERROR(SEARCH("GOIANIA",I68)))</formula>
    </cfRule>
  </conditionalFormatting>
  <conditionalFormatting sqref="I73:J73">
    <cfRule type="containsText" dxfId="206" priority="15" operator="containsText" text="ER MINERAÇÃO">
      <formula>NOT(ISERROR(SEARCH("ER MINERAÇÃO",I73)))</formula>
    </cfRule>
    <cfRule type="containsText" dxfId="205" priority="16" operator="containsText" text="COLINAS">
      <formula>NOT(ISERROR(SEARCH("COLINAS",I73)))</formula>
    </cfRule>
  </conditionalFormatting>
  <conditionalFormatting sqref="I73:J73">
    <cfRule type="containsText" dxfId="204" priority="17" operator="containsText" text="CODÓ">
      <formula>NOT(ISERROR(SEARCH("CODÓ",I73)))</formula>
    </cfRule>
    <cfRule type="containsText" dxfId="203" priority="18" operator="containsText" text="GOIANIA">
      <formula>NOT(ISERROR(SEARCH("GOIANIA",I73)))</formula>
    </cfRule>
  </conditionalFormatting>
  <conditionalFormatting sqref="I90:J90">
    <cfRule type="containsText" dxfId="202" priority="10" operator="containsText" text="ER MINERAÇÃO">
      <formula>NOT(ISERROR(SEARCH("ER MINERAÇÃO",I90)))</formula>
    </cfRule>
    <cfRule type="containsText" dxfId="201" priority="11" operator="containsText" text="COLINAS">
      <formula>NOT(ISERROR(SEARCH("COLINAS",I90)))</formula>
    </cfRule>
  </conditionalFormatting>
  <conditionalFormatting sqref="I90:J90">
    <cfRule type="containsText" dxfId="200" priority="12" operator="containsText" text="CODÓ">
      <formula>NOT(ISERROR(SEARCH("CODÓ",I90)))</formula>
    </cfRule>
    <cfRule type="containsText" dxfId="199" priority="13" operator="containsText" text="GOIANIA">
      <formula>NOT(ISERROR(SEARCH("GOIANIA",I90)))</formula>
    </cfRule>
  </conditionalFormatting>
  <conditionalFormatting sqref="I91:J91">
    <cfRule type="containsText" dxfId="198" priority="6" operator="containsText" text="ER MINERAÇÃO">
      <formula>NOT(ISERROR(SEARCH("ER MINERAÇÃO",I91)))</formula>
    </cfRule>
    <cfRule type="containsText" dxfId="197" priority="7" operator="containsText" text="COLINAS">
      <formula>NOT(ISERROR(SEARCH("COLINAS",I91)))</formula>
    </cfRule>
  </conditionalFormatting>
  <conditionalFormatting sqref="I91:J91">
    <cfRule type="containsText" dxfId="196" priority="8" operator="containsText" text="CODÓ">
      <formula>NOT(ISERROR(SEARCH("CODÓ",I91)))</formula>
    </cfRule>
    <cfRule type="containsText" dxfId="195" priority="9" operator="containsText" text="GOIANIA">
      <formula>NOT(ISERROR(SEARCH("GOIANIA",I91)))</formula>
    </cfRule>
  </conditionalFormatting>
  <conditionalFormatting sqref="K55">
    <cfRule type="containsText" dxfId="194" priority="5" operator="containsText" text="GOIANIA">
      <formula>NOT(ISERROR(SEARCH("GOIANIA",K55)))</formula>
    </cfRule>
  </conditionalFormatting>
  <conditionalFormatting sqref="I69:J69">
    <cfRule type="containsText" dxfId="193" priority="1" operator="containsText" text="ER MINERAÇÃO">
      <formula>NOT(ISERROR(SEARCH("ER MINERAÇÃO",I69)))</formula>
    </cfRule>
    <cfRule type="containsText" dxfId="192" priority="2" operator="containsText" text="COLINAS">
      <formula>NOT(ISERROR(SEARCH("COLINAS",I69)))</formula>
    </cfRule>
  </conditionalFormatting>
  <conditionalFormatting sqref="I69:J69">
    <cfRule type="containsText" dxfId="191" priority="3" operator="containsText" text="CODÓ">
      <formula>NOT(ISERROR(SEARCH("CODÓ",I69)))</formula>
    </cfRule>
    <cfRule type="containsText" dxfId="190" priority="4" operator="containsText" text="GOIANIA">
      <formula>NOT(ISERROR(SEARCH("GOIANIA",I69)))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horizontalDpi="360" verticalDpi="360" r:id="rId1"/>
  <rowBreaks count="1" manualBreakCount="1">
    <brk id="57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4"/>
  <dimension ref="B2:T78"/>
  <sheetViews>
    <sheetView topLeftCell="A88" zoomScale="69" zoomScaleNormal="69" zoomScaleSheetLayoutView="100" workbookViewId="0">
      <selection activeCell="H62" sqref="H62"/>
    </sheetView>
  </sheetViews>
  <sheetFormatPr defaultColWidth="8.85546875" defaultRowHeight="15"/>
  <cols>
    <col min="2" max="2" width="7.28515625" customWidth="1"/>
    <col min="3" max="3" width="11.85546875" customWidth="1"/>
    <col min="4" max="4" width="33.42578125" bestFit="1" customWidth="1"/>
    <col min="5" max="5" width="9.5703125" customWidth="1"/>
    <col min="6" max="6" width="15.28515625" customWidth="1"/>
    <col min="7" max="7" width="8.5703125" style="2" customWidth="1"/>
    <col min="8" max="8" width="16.140625" style="2" customWidth="1"/>
    <col min="9" max="9" width="35.85546875" style="2" customWidth="1"/>
    <col min="10" max="10" width="12.7109375" style="2" customWidth="1"/>
    <col min="11" max="11" width="27.42578125" style="2" customWidth="1"/>
    <col min="12" max="12" width="18.85546875" style="2" customWidth="1"/>
    <col min="13" max="13" width="22.28515625" style="2" customWidth="1"/>
    <col min="14" max="14" width="21.28515625" style="2" customWidth="1"/>
    <col min="15" max="15" width="18.85546875" style="2" customWidth="1"/>
    <col min="16" max="16" width="19.140625" customWidth="1"/>
    <col min="18" max="18" width="21.85546875" bestFit="1" customWidth="1"/>
    <col min="19" max="19" width="18.42578125" bestFit="1" customWidth="1"/>
    <col min="20" max="20" width="15.85546875" bestFit="1" customWidth="1"/>
  </cols>
  <sheetData>
    <row r="2" spans="2:20" ht="21.6" customHeight="1">
      <c r="B2" s="711" t="s">
        <v>2137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</row>
    <row r="3" spans="2:20" ht="18.600000000000001" customHeight="1"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</row>
    <row r="4" spans="2:20" ht="9" customHeight="1"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</row>
    <row r="5" spans="2:20" ht="34.15" customHeight="1">
      <c r="B5" s="87" t="s">
        <v>1907</v>
      </c>
      <c r="C5" s="89" t="s">
        <v>2</v>
      </c>
      <c r="D5" s="96" t="s">
        <v>1899</v>
      </c>
      <c r="E5" s="95" t="s">
        <v>4</v>
      </c>
      <c r="F5" s="96" t="s">
        <v>5</v>
      </c>
      <c r="G5" s="97" t="s">
        <v>6</v>
      </c>
      <c r="H5" s="98" t="s">
        <v>7</v>
      </c>
      <c r="I5" s="98" t="s">
        <v>233</v>
      </c>
      <c r="J5" s="96" t="s">
        <v>1387</v>
      </c>
      <c r="K5" s="96" t="s">
        <v>2394</v>
      </c>
      <c r="L5" s="96" t="s">
        <v>212</v>
      </c>
      <c r="M5" s="96" t="s">
        <v>2136</v>
      </c>
      <c r="N5" s="89" t="s">
        <v>1692</v>
      </c>
      <c r="O5" s="89" t="s">
        <v>1792</v>
      </c>
      <c r="P5" s="96" t="s">
        <v>234</v>
      </c>
      <c r="R5" s="707"/>
      <c r="S5" s="707"/>
      <c r="T5" s="707"/>
    </row>
    <row r="6" spans="2:20" ht="23.25" customHeight="1">
      <c r="B6" s="201">
        <v>1</v>
      </c>
      <c r="C6" s="201" t="s">
        <v>331</v>
      </c>
      <c r="D6" s="624"/>
      <c r="E6" s="77"/>
      <c r="F6" s="77"/>
      <c r="G6" s="77"/>
      <c r="H6" s="77"/>
      <c r="I6" s="183" t="s">
        <v>341</v>
      </c>
      <c r="J6" s="269"/>
      <c r="K6" s="268"/>
      <c r="L6" s="12"/>
      <c r="M6" s="63" t="s">
        <v>2042</v>
      </c>
      <c r="N6" s="12"/>
      <c r="O6" s="12"/>
      <c r="P6" s="7" t="s">
        <v>335</v>
      </c>
      <c r="R6" s="19"/>
      <c r="S6" s="19"/>
      <c r="T6" s="19"/>
    </row>
    <row r="7" spans="2:20">
      <c r="B7" s="12">
        <v>2</v>
      </c>
      <c r="C7" s="12" t="s">
        <v>336</v>
      </c>
      <c r="D7" s="7" t="s">
        <v>337</v>
      </c>
      <c r="E7" s="4" t="str">
        <f t="shared" ref="E7:E16" si="0">RIGHT(D7,4)</f>
        <v>1995</v>
      </c>
      <c r="F7" s="654" t="s">
        <v>338</v>
      </c>
      <c r="G7" s="4" t="s">
        <v>240</v>
      </c>
      <c r="H7" s="4">
        <v>643289453</v>
      </c>
      <c r="I7" s="183" t="s">
        <v>341</v>
      </c>
      <c r="J7" s="269" t="s">
        <v>2229</v>
      </c>
      <c r="K7" s="268"/>
      <c r="L7" s="656" t="s">
        <v>1963</v>
      </c>
      <c r="M7" s="63" t="s">
        <v>2042</v>
      </c>
      <c r="N7" s="12"/>
      <c r="O7" s="12"/>
      <c r="P7" s="7" t="s">
        <v>335</v>
      </c>
      <c r="R7" s="19"/>
      <c r="S7" s="19"/>
      <c r="T7" s="19"/>
    </row>
    <row r="8" spans="2:20">
      <c r="B8" s="12">
        <v>3</v>
      </c>
      <c r="C8" s="12" t="s">
        <v>339</v>
      </c>
      <c r="D8" s="11" t="s">
        <v>337</v>
      </c>
      <c r="E8" s="4" t="str">
        <f t="shared" si="0"/>
        <v>1995</v>
      </c>
      <c r="F8" s="34" t="s">
        <v>340</v>
      </c>
      <c r="G8" s="4" t="s">
        <v>240</v>
      </c>
      <c r="H8" s="17">
        <v>643371400</v>
      </c>
      <c r="I8" s="75" t="s">
        <v>341</v>
      </c>
      <c r="J8" s="269" t="s">
        <v>2229</v>
      </c>
      <c r="K8" s="268"/>
      <c r="L8" s="12" t="s">
        <v>1963</v>
      </c>
      <c r="M8" s="63" t="s">
        <v>2042</v>
      </c>
      <c r="N8" s="12"/>
      <c r="O8" s="12"/>
      <c r="P8" s="7"/>
    </row>
    <row r="9" spans="2:20">
      <c r="B9" s="29">
        <v>4</v>
      </c>
      <c r="C9" s="29" t="s">
        <v>342</v>
      </c>
      <c r="D9" s="40" t="s">
        <v>343</v>
      </c>
      <c r="E9" s="34" t="str">
        <f t="shared" si="0"/>
        <v>1996</v>
      </c>
      <c r="F9" s="34" t="s">
        <v>344</v>
      </c>
      <c r="G9" s="34" t="s">
        <v>240</v>
      </c>
      <c r="H9" s="34">
        <v>649534735</v>
      </c>
      <c r="I9" s="70" t="s">
        <v>341</v>
      </c>
      <c r="J9" s="269" t="s">
        <v>2229</v>
      </c>
      <c r="K9" s="268"/>
      <c r="L9" s="468" t="s">
        <v>59</v>
      </c>
      <c r="M9" s="63" t="s">
        <v>2042</v>
      </c>
      <c r="N9" s="29"/>
      <c r="O9" s="29"/>
      <c r="P9" s="40" t="s">
        <v>335</v>
      </c>
    </row>
    <row r="10" spans="2:20">
      <c r="B10" s="29">
        <v>5</v>
      </c>
      <c r="C10" s="29" t="s">
        <v>345</v>
      </c>
      <c r="D10" s="39" t="s">
        <v>346</v>
      </c>
      <c r="E10" s="34" t="str">
        <f t="shared" si="0"/>
        <v>1996</v>
      </c>
      <c r="F10" s="469" t="s">
        <v>347</v>
      </c>
      <c r="G10" s="34" t="s">
        <v>240</v>
      </c>
      <c r="H10" s="34">
        <v>649172230</v>
      </c>
      <c r="I10" s="70" t="s">
        <v>341</v>
      </c>
      <c r="J10" s="269" t="s">
        <v>2229</v>
      </c>
      <c r="K10" s="268" t="s">
        <v>3354</v>
      </c>
      <c r="L10" s="29" t="s">
        <v>59</v>
      </c>
      <c r="M10" s="63" t="s">
        <v>2042</v>
      </c>
      <c r="N10" s="29"/>
      <c r="O10" s="29"/>
      <c r="P10" s="40"/>
    </row>
    <row r="11" spans="2:20">
      <c r="B11" s="29">
        <v>6</v>
      </c>
      <c r="C11" s="29" t="s">
        <v>349</v>
      </c>
      <c r="D11" s="40" t="s">
        <v>350</v>
      </c>
      <c r="E11" s="34" t="str">
        <f t="shared" si="0"/>
        <v>1997</v>
      </c>
      <c r="F11" s="34" t="s">
        <v>351</v>
      </c>
      <c r="G11" s="34" t="s">
        <v>240</v>
      </c>
      <c r="H11" s="34">
        <v>684914301</v>
      </c>
      <c r="I11" s="70" t="s">
        <v>341</v>
      </c>
      <c r="J11" s="269" t="s">
        <v>2229</v>
      </c>
      <c r="K11" s="268"/>
      <c r="L11" s="29"/>
      <c r="M11" s="63" t="s">
        <v>2042</v>
      </c>
      <c r="N11" s="29"/>
      <c r="O11" s="29"/>
      <c r="P11" s="40" t="s">
        <v>352</v>
      </c>
    </row>
    <row r="12" spans="2:20">
      <c r="B12" s="29">
        <v>7</v>
      </c>
      <c r="C12" s="29" t="s">
        <v>353</v>
      </c>
      <c r="D12" s="39" t="s">
        <v>350</v>
      </c>
      <c r="E12" s="34" t="str">
        <f t="shared" si="0"/>
        <v>1997</v>
      </c>
      <c r="F12" s="469" t="s">
        <v>354</v>
      </c>
      <c r="G12" s="34" t="s">
        <v>240</v>
      </c>
      <c r="H12" s="44">
        <v>682669679</v>
      </c>
      <c r="I12" s="75" t="s">
        <v>341</v>
      </c>
      <c r="J12" s="269" t="s">
        <v>2229</v>
      </c>
      <c r="K12" s="268"/>
      <c r="L12" s="468" t="s">
        <v>59</v>
      </c>
      <c r="M12" s="63" t="s">
        <v>2042</v>
      </c>
      <c r="N12" s="29"/>
      <c r="O12" s="29"/>
      <c r="P12" s="40" t="s">
        <v>352</v>
      </c>
    </row>
    <row r="13" spans="2:20">
      <c r="B13" s="29">
        <v>8</v>
      </c>
      <c r="C13" s="29" t="s">
        <v>1138</v>
      </c>
      <c r="D13" s="39" t="s">
        <v>355</v>
      </c>
      <c r="E13" s="34" t="str">
        <f t="shared" si="0"/>
        <v>2001</v>
      </c>
      <c r="F13" s="34" t="s">
        <v>3445</v>
      </c>
      <c r="G13" s="34" t="s">
        <v>13</v>
      </c>
      <c r="H13" s="44">
        <v>765938685</v>
      </c>
      <c r="I13" s="76" t="s">
        <v>249</v>
      </c>
      <c r="J13" s="660">
        <v>2024</v>
      </c>
      <c r="K13" s="660"/>
      <c r="L13" s="29" t="s">
        <v>15</v>
      </c>
      <c r="M13" s="29"/>
      <c r="N13" s="29" t="s">
        <v>3447</v>
      </c>
      <c r="O13" s="198" t="s">
        <v>1810</v>
      </c>
      <c r="P13" s="40" t="s">
        <v>356</v>
      </c>
    </row>
    <row r="14" spans="2:20">
      <c r="B14" s="29">
        <v>9</v>
      </c>
      <c r="C14" s="29" t="s">
        <v>1139</v>
      </c>
      <c r="D14" s="39" t="s">
        <v>357</v>
      </c>
      <c r="E14" s="34" t="str">
        <f t="shared" si="0"/>
        <v>2001</v>
      </c>
      <c r="F14" s="34" t="s">
        <v>3446</v>
      </c>
      <c r="G14" s="34" t="s">
        <v>13</v>
      </c>
      <c r="H14" s="37">
        <v>765938537</v>
      </c>
      <c r="I14" s="74" t="s">
        <v>249</v>
      </c>
      <c r="J14" s="660">
        <v>2025</v>
      </c>
      <c r="K14" s="660"/>
      <c r="L14" s="29" t="s">
        <v>15</v>
      </c>
      <c r="M14" s="29"/>
      <c r="N14" s="29" t="s">
        <v>3448</v>
      </c>
      <c r="O14" s="198" t="s">
        <v>1810</v>
      </c>
      <c r="P14" s="40" t="s">
        <v>356</v>
      </c>
    </row>
    <row r="15" spans="2:20">
      <c r="B15" s="29">
        <v>10</v>
      </c>
      <c r="C15" s="29" t="s">
        <v>358</v>
      </c>
      <c r="D15" s="39" t="s">
        <v>359</v>
      </c>
      <c r="E15" s="34" t="str">
        <f t="shared" si="0"/>
        <v>2005</v>
      </c>
      <c r="F15" s="34" t="s">
        <v>2408</v>
      </c>
      <c r="G15" s="34" t="s">
        <v>13</v>
      </c>
      <c r="H15" s="52" t="s">
        <v>360</v>
      </c>
      <c r="I15" s="182" t="s">
        <v>249</v>
      </c>
      <c r="J15" s="660">
        <v>2024</v>
      </c>
      <c r="K15" s="660"/>
      <c r="L15" s="29" t="s">
        <v>15</v>
      </c>
      <c r="M15" s="29"/>
      <c r="N15" s="29"/>
      <c r="O15" s="198" t="s">
        <v>1810</v>
      </c>
      <c r="P15" s="46" t="s">
        <v>361</v>
      </c>
    </row>
    <row r="16" spans="2:20">
      <c r="B16" s="29">
        <v>11</v>
      </c>
      <c r="C16" s="29" t="s">
        <v>362</v>
      </c>
      <c r="D16" s="39" t="s">
        <v>359</v>
      </c>
      <c r="E16" s="34" t="str">
        <f t="shared" si="0"/>
        <v>2005</v>
      </c>
      <c r="F16" s="34" t="s">
        <v>2409</v>
      </c>
      <c r="G16" s="34" t="s">
        <v>13</v>
      </c>
      <c r="H16" s="53">
        <v>858680360</v>
      </c>
      <c r="I16" s="182" t="s">
        <v>249</v>
      </c>
      <c r="J16" s="660">
        <v>2024</v>
      </c>
      <c r="K16" s="660"/>
      <c r="L16" s="29" t="s">
        <v>15</v>
      </c>
      <c r="M16" s="29"/>
      <c r="N16" s="29"/>
      <c r="O16" s="198" t="s">
        <v>1810</v>
      </c>
      <c r="P16" s="46" t="s">
        <v>361</v>
      </c>
    </row>
    <row r="17" spans="2:16" ht="20.25" customHeight="1">
      <c r="B17" s="201">
        <v>12</v>
      </c>
      <c r="C17" s="201" t="s">
        <v>363</v>
      </c>
      <c r="D17" s="623"/>
      <c r="E17" s="77"/>
      <c r="F17" s="77"/>
      <c r="G17" s="77"/>
      <c r="H17" s="77"/>
      <c r="I17" s="183" t="s">
        <v>341</v>
      </c>
      <c r="J17" s="269" t="s">
        <v>2229</v>
      </c>
      <c r="K17" s="201"/>
      <c r="L17" s="29" t="s">
        <v>100</v>
      </c>
      <c r="M17" s="63" t="s">
        <v>2042</v>
      </c>
      <c r="N17" s="29"/>
      <c r="O17" s="29"/>
      <c r="P17" s="40" t="s">
        <v>335</v>
      </c>
    </row>
    <row r="18" spans="2:16" ht="21" customHeight="1">
      <c r="B18" s="201">
        <v>13</v>
      </c>
      <c r="C18" s="201" t="s">
        <v>365</v>
      </c>
      <c r="D18" s="623"/>
      <c r="E18" s="77"/>
      <c r="F18" s="77"/>
      <c r="G18" s="77"/>
      <c r="H18" s="625"/>
      <c r="I18" s="183" t="s">
        <v>341</v>
      </c>
      <c r="J18" s="269" t="s">
        <v>2229</v>
      </c>
      <c r="K18" s="268"/>
      <c r="L18" s="29"/>
      <c r="M18" s="63" t="s">
        <v>2042</v>
      </c>
      <c r="N18" s="29"/>
      <c r="O18" s="29"/>
      <c r="P18" s="40" t="s">
        <v>335</v>
      </c>
    </row>
    <row r="19" spans="2:16">
      <c r="B19" s="29">
        <v>14</v>
      </c>
      <c r="C19" s="29" t="s">
        <v>368</v>
      </c>
      <c r="D19" s="40" t="s">
        <v>369</v>
      </c>
      <c r="E19" s="34" t="str">
        <f t="shared" ref="E19:E25" si="1">RIGHT(D19,4)</f>
        <v>2007</v>
      </c>
      <c r="F19" s="34" t="s">
        <v>370</v>
      </c>
      <c r="G19" s="34" t="s">
        <v>240</v>
      </c>
      <c r="H19" s="34">
        <v>932632475</v>
      </c>
      <c r="I19" s="70" t="s">
        <v>341</v>
      </c>
      <c r="J19" s="269" t="s">
        <v>2229</v>
      </c>
      <c r="K19" s="268"/>
      <c r="L19" s="29"/>
      <c r="M19" s="63" t="s">
        <v>2042</v>
      </c>
      <c r="N19" s="29"/>
      <c r="O19" s="29"/>
      <c r="P19" s="40" t="s">
        <v>371</v>
      </c>
    </row>
    <row r="20" spans="2:16" ht="21.75" customHeight="1">
      <c r="B20" s="201">
        <v>15</v>
      </c>
      <c r="C20" s="201" t="s">
        <v>372</v>
      </c>
      <c r="D20" s="624"/>
      <c r="E20" s="77"/>
      <c r="F20" s="77"/>
      <c r="G20" s="77"/>
      <c r="H20" s="77"/>
      <c r="I20" s="70" t="s">
        <v>341</v>
      </c>
      <c r="J20" s="269" t="s">
        <v>2229</v>
      </c>
      <c r="K20" s="268"/>
      <c r="L20" s="29"/>
      <c r="M20" s="63" t="s">
        <v>2042</v>
      </c>
      <c r="N20" s="29"/>
      <c r="O20" s="29"/>
      <c r="P20" s="40" t="s">
        <v>374</v>
      </c>
    </row>
    <row r="21" spans="2:16">
      <c r="B21" s="29">
        <v>16</v>
      </c>
      <c r="C21" s="29" t="s">
        <v>375</v>
      </c>
      <c r="D21" s="40" t="s">
        <v>376</v>
      </c>
      <c r="E21" s="34" t="str">
        <f t="shared" si="1"/>
        <v>2007</v>
      </c>
      <c r="F21" s="34" t="s">
        <v>377</v>
      </c>
      <c r="G21" s="29" t="s">
        <v>240</v>
      </c>
      <c r="H21" s="29">
        <v>932614531</v>
      </c>
      <c r="I21" s="184" t="s">
        <v>341</v>
      </c>
      <c r="J21" s="269" t="s">
        <v>2229</v>
      </c>
      <c r="K21" s="268"/>
      <c r="L21" s="29" t="s">
        <v>378</v>
      </c>
      <c r="M21" s="63" t="s">
        <v>2042</v>
      </c>
      <c r="N21" s="29"/>
      <c r="O21" s="29"/>
      <c r="P21" s="43" t="s">
        <v>329</v>
      </c>
    </row>
    <row r="22" spans="2:16">
      <c r="B22" s="34">
        <v>17</v>
      </c>
      <c r="C22" s="29" t="s">
        <v>379</v>
      </c>
      <c r="D22" s="40" t="s">
        <v>380</v>
      </c>
      <c r="E22" s="34" t="str">
        <f t="shared" si="1"/>
        <v>2007</v>
      </c>
      <c r="F22" s="34" t="s">
        <v>2036</v>
      </c>
      <c r="G22" s="34" t="s">
        <v>13</v>
      </c>
      <c r="H22" s="34">
        <v>924567520</v>
      </c>
      <c r="I22" s="185" t="s">
        <v>249</v>
      </c>
      <c r="J22" s="660">
        <v>2024</v>
      </c>
      <c r="K22" s="660"/>
      <c r="L22" s="29" t="s">
        <v>100</v>
      </c>
      <c r="M22" s="29"/>
      <c r="N22" s="29"/>
      <c r="O22" s="198" t="s">
        <v>1810</v>
      </c>
      <c r="P22" s="40"/>
    </row>
    <row r="23" spans="2:16">
      <c r="B23" s="34">
        <v>18</v>
      </c>
      <c r="C23" s="29" t="s">
        <v>381</v>
      </c>
      <c r="D23" s="40" t="s">
        <v>380</v>
      </c>
      <c r="E23" s="34" t="str">
        <f t="shared" si="1"/>
        <v>2007</v>
      </c>
      <c r="F23" s="34" t="s">
        <v>382</v>
      </c>
      <c r="G23" s="34" t="s">
        <v>13</v>
      </c>
      <c r="H23" s="35" t="s">
        <v>383</v>
      </c>
      <c r="I23" s="185" t="s">
        <v>249</v>
      </c>
      <c r="J23" s="660">
        <v>2024</v>
      </c>
      <c r="K23" s="660"/>
      <c r="L23" s="29" t="s">
        <v>100</v>
      </c>
      <c r="M23" s="29"/>
      <c r="N23" s="29"/>
      <c r="O23" s="198" t="s">
        <v>1810</v>
      </c>
      <c r="P23" s="40"/>
    </row>
    <row r="24" spans="2:16">
      <c r="B24" s="29">
        <v>19</v>
      </c>
      <c r="C24" s="29" t="s">
        <v>384</v>
      </c>
      <c r="D24" s="40" t="s">
        <v>385</v>
      </c>
      <c r="E24" s="34" t="str">
        <f t="shared" si="1"/>
        <v>2012</v>
      </c>
      <c r="F24" s="469" t="s">
        <v>386</v>
      </c>
      <c r="G24" s="34" t="s">
        <v>13</v>
      </c>
      <c r="H24" s="34">
        <v>490041086</v>
      </c>
      <c r="I24" s="70" t="s">
        <v>387</v>
      </c>
      <c r="J24" s="660">
        <v>2024</v>
      </c>
      <c r="K24" s="660"/>
      <c r="L24" s="468" t="s">
        <v>59</v>
      </c>
      <c r="M24" s="146" t="s">
        <v>2289</v>
      </c>
      <c r="N24" s="29"/>
      <c r="O24" s="199" t="s">
        <v>1864</v>
      </c>
      <c r="P24" s="40" t="s">
        <v>388</v>
      </c>
    </row>
    <row r="25" spans="2:16">
      <c r="B25" s="34">
        <v>20</v>
      </c>
      <c r="C25" s="34" t="s">
        <v>389</v>
      </c>
      <c r="D25" s="40" t="s">
        <v>390</v>
      </c>
      <c r="E25" s="34" t="str">
        <f t="shared" si="1"/>
        <v>2011</v>
      </c>
      <c r="F25" s="34" t="s">
        <v>391</v>
      </c>
      <c r="G25" s="34" t="s">
        <v>13</v>
      </c>
      <c r="H25" s="34">
        <v>326072993</v>
      </c>
      <c r="I25" s="185" t="s">
        <v>249</v>
      </c>
      <c r="J25" s="660">
        <v>2024</v>
      </c>
      <c r="K25" s="660"/>
      <c r="L25" s="29" t="s">
        <v>100</v>
      </c>
      <c r="M25" s="29"/>
      <c r="N25" s="29"/>
      <c r="O25" s="198" t="s">
        <v>1810</v>
      </c>
      <c r="P25" s="40"/>
    </row>
    <row r="26" spans="2:16">
      <c r="B26" s="34">
        <v>21</v>
      </c>
      <c r="C26" s="34" t="s">
        <v>393</v>
      </c>
      <c r="D26" s="40" t="s">
        <v>390</v>
      </c>
      <c r="E26" s="34">
        <v>2011</v>
      </c>
      <c r="F26" s="34" t="s">
        <v>394</v>
      </c>
      <c r="G26" s="34" t="s">
        <v>13</v>
      </c>
      <c r="H26" s="34">
        <v>326072160</v>
      </c>
      <c r="I26" s="185" t="s">
        <v>249</v>
      </c>
      <c r="J26" s="660">
        <v>2024</v>
      </c>
      <c r="K26" s="660"/>
      <c r="L26" s="29" t="s">
        <v>100</v>
      </c>
      <c r="M26" s="29"/>
      <c r="N26" s="29"/>
      <c r="O26" s="198" t="s">
        <v>1810</v>
      </c>
      <c r="P26" s="40"/>
    </row>
    <row r="27" spans="2:16">
      <c r="B27" s="34">
        <v>22</v>
      </c>
      <c r="C27" s="34" t="s">
        <v>396</v>
      </c>
      <c r="D27" s="40" t="s">
        <v>390</v>
      </c>
      <c r="E27" s="34">
        <v>2011</v>
      </c>
      <c r="F27" s="34" t="s">
        <v>397</v>
      </c>
      <c r="G27" s="34" t="s">
        <v>13</v>
      </c>
      <c r="H27" s="34">
        <v>345274075</v>
      </c>
      <c r="I27" s="185" t="s">
        <v>249</v>
      </c>
      <c r="J27" s="660">
        <v>2024</v>
      </c>
      <c r="K27" s="660"/>
      <c r="L27" s="29" t="s">
        <v>15</v>
      </c>
      <c r="M27" s="29"/>
      <c r="N27" s="29"/>
      <c r="O27" s="198" t="s">
        <v>1810</v>
      </c>
      <c r="P27" s="40" t="s">
        <v>392</v>
      </c>
    </row>
    <row r="28" spans="2:16">
      <c r="B28" s="34">
        <v>23</v>
      </c>
      <c r="C28" s="34" t="s">
        <v>398</v>
      </c>
      <c r="D28" s="40" t="s">
        <v>390</v>
      </c>
      <c r="E28" s="34">
        <v>2011</v>
      </c>
      <c r="F28" s="34" t="s">
        <v>399</v>
      </c>
      <c r="G28" s="34" t="s">
        <v>13</v>
      </c>
      <c r="H28" s="34">
        <v>345280822</v>
      </c>
      <c r="I28" s="185" t="s">
        <v>249</v>
      </c>
      <c r="J28" s="660">
        <v>2024</v>
      </c>
      <c r="K28" s="660"/>
      <c r="L28" s="29" t="s">
        <v>960</v>
      </c>
      <c r="M28" s="29"/>
      <c r="N28" s="29"/>
      <c r="O28" s="198" t="s">
        <v>1810</v>
      </c>
      <c r="P28" s="40" t="s">
        <v>395</v>
      </c>
    </row>
    <row r="29" spans="2:16">
      <c r="B29" s="34">
        <v>24</v>
      </c>
      <c r="C29" s="34" t="s">
        <v>400</v>
      </c>
      <c r="D29" s="30" t="s">
        <v>401</v>
      </c>
      <c r="E29" s="34">
        <v>2011</v>
      </c>
      <c r="F29" s="34" t="s">
        <v>3283</v>
      </c>
      <c r="G29" s="34" t="s">
        <v>13</v>
      </c>
      <c r="H29" s="34">
        <v>363834826</v>
      </c>
      <c r="I29" s="185" t="s">
        <v>249</v>
      </c>
      <c r="J29" s="660">
        <v>2024</v>
      </c>
      <c r="K29" s="660"/>
      <c r="L29" s="29" t="s">
        <v>15</v>
      </c>
      <c r="M29" s="146" t="s">
        <v>2011</v>
      </c>
      <c r="N29" s="29" t="s">
        <v>3284</v>
      </c>
      <c r="O29" s="199" t="s">
        <v>1864</v>
      </c>
      <c r="P29" s="41"/>
    </row>
    <row r="30" spans="2:16">
      <c r="B30" s="34">
        <v>25</v>
      </c>
      <c r="C30" s="34" t="s">
        <v>403</v>
      </c>
      <c r="D30" s="40" t="s">
        <v>404</v>
      </c>
      <c r="E30" s="34">
        <v>2001</v>
      </c>
      <c r="F30" s="654" t="s">
        <v>1584</v>
      </c>
      <c r="G30" s="34" t="s">
        <v>13</v>
      </c>
      <c r="H30" s="34">
        <v>752385933</v>
      </c>
      <c r="I30" s="185" t="s">
        <v>249</v>
      </c>
      <c r="J30" s="332">
        <v>2023</v>
      </c>
      <c r="K30" s="201" t="s">
        <v>2985</v>
      </c>
      <c r="L30" s="654" t="s">
        <v>1963</v>
      </c>
      <c r="M30" s="34"/>
      <c r="N30" s="34"/>
      <c r="O30" s="199" t="s">
        <v>1864</v>
      </c>
      <c r="P30" s="40"/>
    </row>
    <row r="31" spans="2:16">
      <c r="B31" s="54">
        <v>26</v>
      </c>
      <c r="C31" s="54" t="s">
        <v>405</v>
      </c>
      <c r="D31" s="55" t="s">
        <v>406</v>
      </c>
      <c r="E31" s="54">
        <v>1996</v>
      </c>
      <c r="F31" s="470" t="s">
        <v>407</v>
      </c>
      <c r="G31" s="54" t="s">
        <v>42</v>
      </c>
      <c r="H31" s="450"/>
      <c r="I31" s="181" t="s">
        <v>334</v>
      </c>
      <c r="J31" s="205"/>
      <c r="K31" s="205" t="s">
        <v>2980</v>
      </c>
      <c r="L31" s="469" t="s">
        <v>59</v>
      </c>
      <c r="M31" s="54"/>
      <c r="N31" s="54"/>
      <c r="O31" s="54"/>
      <c r="P31" s="55"/>
    </row>
    <row r="32" spans="2:16">
      <c r="B32" s="34">
        <v>27</v>
      </c>
      <c r="C32" s="34" t="s">
        <v>408</v>
      </c>
      <c r="D32" s="40" t="s">
        <v>409</v>
      </c>
      <c r="E32" s="34">
        <v>2000</v>
      </c>
      <c r="F32" s="34" t="s">
        <v>410</v>
      </c>
      <c r="G32" s="34" t="s">
        <v>323</v>
      </c>
      <c r="H32" s="34">
        <v>743364287</v>
      </c>
      <c r="I32" s="70" t="s">
        <v>411</v>
      </c>
      <c r="J32" s="201"/>
      <c r="K32" s="69" t="s">
        <v>2625</v>
      </c>
      <c r="L32" s="34" t="s">
        <v>1947</v>
      </c>
      <c r="M32" s="34"/>
      <c r="N32" s="34"/>
      <c r="O32" s="198" t="s">
        <v>1810</v>
      </c>
      <c r="P32" s="40" t="s">
        <v>412</v>
      </c>
    </row>
    <row r="33" spans="2:16">
      <c r="B33" s="34">
        <v>28</v>
      </c>
      <c r="C33" s="34" t="s">
        <v>413</v>
      </c>
      <c r="D33" s="40" t="s">
        <v>414</v>
      </c>
      <c r="E33" s="34">
        <v>2000</v>
      </c>
      <c r="F33" s="34" t="s">
        <v>415</v>
      </c>
      <c r="G33" s="34" t="s">
        <v>323</v>
      </c>
      <c r="H33" s="34">
        <v>743364112</v>
      </c>
      <c r="I33" s="70" t="s">
        <v>411</v>
      </c>
      <c r="J33" s="201"/>
      <c r="K33" s="69" t="s">
        <v>2625</v>
      </c>
      <c r="L33" s="34" t="s">
        <v>1947</v>
      </c>
      <c r="M33" s="34"/>
      <c r="N33" s="34"/>
      <c r="O33" s="198" t="s">
        <v>1810</v>
      </c>
      <c r="P33" s="40" t="s">
        <v>348</v>
      </c>
    </row>
    <row r="34" spans="2:16">
      <c r="B34" s="34">
        <v>29</v>
      </c>
      <c r="C34" s="34" t="s">
        <v>416</v>
      </c>
      <c r="D34" s="30" t="s">
        <v>417</v>
      </c>
      <c r="E34" s="34">
        <v>2015</v>
      </c>
      <c r="F34" s="469" t="s">
        <v>418</v>
      </c>
      <c r="G34" s="34" t="s">
        <v>13</v>
      </c>
      <c r="H34" s="34">
        <v>1058535363</v>
      </c>
      <c r="I34" s="70" t="s">
        <v>419</v>
      </c>
      <c r="J34" s="210">
        <v>2022</v>
      </c>
      <c r="K34" s="69" t="s">
        <v>3401</v>
      </c>
      <c r="L34" s="469" t="s">
        <v>59</v>
      </c>
      <c r="M34" s="34"/>
      <c r="N34" s="34"/>
      <c r="O34" s="199" t="s">
        <v>1864</v>
      </c>
      <c r="P34" s="40"/>
    </row>
    <row r="35" spans="2:16" ht="18.75">
      <c r="B35" s="34">
        <v>30</v>
      </c>
      <c r="C35" s="34" t="s">
        <v>420</v>
      </c>
      <c r="D35" s="30" t="s">
        <v>414</v>
      </c>
      <c r="E35" s="34">
        <v>2000</v>
      </c>
      <c r="F35" s="34" t="s">
        <v>2218</v>
      </c>
      <c r="G35" s="34" t="s">
        <v>13</v>
      </c>
      <c r="H35" s="34">
        <v>743351657</v>
      </c>
      <c r="I35" s="185" t="s">
        <v>249</v>
      </c>
      <c r="J35" s="660">
        <v>2024</v>
      </c>
      <c r="K35" s="660"/>
      <c r="L35" s="648" t="s">
        <v>1963</v>
      </c>
      <c r="M35" s="34"/>
      <c r="N35" s="34"/>
      <c r="O35" s="198" t="s">
        <v>1810</v>
      </c>
      <c r="P35" s="30"/>
    </row>
    <row r="36" spans="2:16" ht="18.75">
      <c r="B36" s="34">
        <v>31</v>
      </c>
      <c r="C36" s="34" t="s">
        <v>421</v>
      </c>
      <c r="D36" s="30" t="s">
        <v>414</v>
      </c>
      <c r="E36" s="34">
        <v>2000</v>
      </c>
      <c r="F36" s="34" t="s">
        <v>2256</v>
      </c>
      <c r="G36" s="34" t="s">
        <v>13</v>
      </c>
      <c r="H36" s="34">
        <v>743363752</v>
      </c>
      <c r="I36" s="185" t="s">
        <v>249</v>
      </c>
      <c r="J36" s="660">
        <v>2024</v>
      </c>
      <c r="K36" s="660"/>
      <c r="L36" s="648" t="s">
        <v>1963</v>
      </c>
      <c r="M36" s="34"/>
      <c r="N36" s="34"/>
      <c r="O36" s="198" t="s">
        <v>1810</v>
      </c>
      <c r="P36" s="30"/>
    </row>
    <row r="37" spans="2:16" ht="18.75">
      <c r="B37" s="34">
        <v>32</v>
      </c>
      <c r="C37" s="34" t="s">
        <v>422</v>
      </c>
      <c r="D37" s="30" t="s">
        <v>414</v>
      </c>
      <c r="E37" s="34">
        <v>2000</v>
      </c>
      <c r="F37" s="654" t="s">
        <v>2359</v>
      </c>
      <c r="G37" s="34" t="s">
        <v>13</v>
      </c>
      <c r="H37" s="34">
        <v>768998697</v>
      </c>
      <c r="I37" s="185" t="s">
        <v>249</v>
      </c>
      <c r="J37" s="660">
        <v>2024</v>
      </c>
      <c r="K37" s="660"/>
      <c r="L37" s="648" t="s">
        <v>1963</v>
      </c>
      <c r="M37" s="34"/>
      <c r="N37" s="34"/>
      <c r="O37" s="198" t="s">
        <v>1810</v>
      </c>
      <c r="P37" s="30"/>
    </row>
    <row r="38" spans="2:16" ht="18.75">
      <c r="B38" s="34">
        <v>33</v>
      </c>
      <c r="C38" s="34" t="s">
        <v>423</v>
      </c>
      <c r="D38" s="30" t="s">
        <v>414</v>
      </c>
      <c r="E38" s="34">
        <v>2000</v>
      </c>
      <c r="F38" s="34" t="s">
        <v>2360</v>
      </c>
      <c r="G38" s="34" t="s">
        <v>13</v>
      </c>
      <c r="H38" s="34">
        <v>768998484</v>
      </c>
      <c r="I38" s="185" t="s">
        <v>249</v>
      </c>
      <c r="J38" s="660">
        <v>2024</v>
      </c>
      <c r="K38" s="660"/>
      <c r="L38" s="155" t="s">
        <v>1236</v>
      </c>
      <c r="M38" s="34"/>
      <c r="N38" s="34"/>
      <c r="O38" s="198" t="s">
        <v>1810</v>
      </c>
      <c r="P38" s="30"/>
    </row>
    <row r="39" spans="2:16">
      <c r="B39" s="34">
        <v>34</v>
      </c>
      <c r="C39" s="34" t="s">
        <v>1058</v>
      </c>
      <c r="D39" s="30" t="s">
        <v>404</v>
      </c>
      <c r="E39" s="34">
        <v>2010</v>
      </c>
      <c r="F39" s="34" t="s">
        <v>1586</v>
      </c>
      <c r="G39" s="34" t="s">
        <v>13</v>
      </c>
      <c r="H39" s="34">
        <v>213486393</v>
      </c>
      <c r="I39" s="185" t="s">
        <v>249</v>
      </c>
      <c r="J39" s="660">
        <v>2024</v>
      </c>
      <c r="K39" s="560"/>
      <c r="L39" s="34"/>
      <c r="M39" s="34"/>
      <c r="N39" s="34"/>
      <c r="O39" s="198" t="s">
        <v>1810</v>
      </c>
      <c r="P39" s="30"/>
    </row>
    <row r="40" spans="2:16">
      <c r="B40" s="34">
        <v>35</v>
      </c>
      <c r="C40" s="34" t="s">
        <v>1355</v>
      </c>
      <c r="D40" s="30" t="s">
        <v>1077</v>
      </c>
      <c r="E40" s="34">
        <v>2020</v>
      </c>
      <c r="F40" s="34" t="s">
        <v>1078</v>
      </c>
      <c r="G40" s="34" t="s">
        <v>13</v>
      </c>
      <c r="H40" s="34">
        <v>1234009746</v>
      </c>
      <c r="I40" s="185" t="s">
        <v>249</v>
      </c>
      <c r="J40" s="660">
        <v>2024</v>
      </c>
      <c r="K40" s="560"/>
      <c r="L40" s="29" t="s">
        <v>100</v>
      </c>
      <c r="M40" s="34" t="s">
        <v>3079</v>
      </c>
      <c r="N40" s="34"/>
      <c r="O40" s="198" t="s">
        <v>1810</v>
      </c>
      <c r="P40" s="30" t="s">
        <v>2153</v>
      </c>
    </row>
    <row r="41" spans="2:16">
      <c r="B41" s="34">
        <v>36</v>
      </c>
      <c r="C41" s="34" t="s">
        <v>1356</v>
      </c>
      <c r="D41" s="30" t="s">
        <v>1077</v>
      </c>
      <c r="E41" s="34">
        <v>2020</v>
      </c>
      <c r="F41" s="34" t="s">
        <v>1079</v>
      </c>
      <c r="G41" s="34" t="s">
        <v>13</v>
      </c>
      <c r="H41" s="34">
        <v>1234004116</v>
      </c>
      <c r="I41" s="185" t="s">
        <v>249</v>
      </c>
      <c r="J41" s="660">
        <v>2024</v>
      </c>
      <c r="K41" s="560"/>
      <c r="L41" s="29" t="s">
        <v>100</v>
      </c>
      <c r="M41" s="34" t="s">
        <v>3079</v>
      </c>
      <c r="N41" s="34"/>
      <c r="O41" s="198" t="s">
        <v>1810</v>
      </c>
      <c r="P41" s="30" t="s">
        <v>2153</v>
      </c>
    </row>
    <row r="42" spans="2:16">
      <c r="B42" s="34">
        <v>37</v>
      </c>
      <c r="C42" s="34" t="s">
        <v>1366</v>
      </c>
      <c r="D42" s="30" t="s">
        <v>1077</v>
      </c>
      <c r="E42" s="34">
        <v>2020</v>
      </c>
      <c r="F42" s="34" t="s">
        <v>1080</v>
      </c>
      <c r="G42" s="34" t="s">
        <v>13</v>
      </c>
      <c r="H42" s="34">
        <v>1234013328</v>
      </c>
      <c r="I42" s="185" t="s">
        <v>249</v>
      </c>
      <c r="J42" s="660">
        <v>2024</v>
      </c>
      <c r="K42" s="560"/>
      <c r="L42" s="29" t="s">
        <v>100</v>
      </c>
      <c r="M42" s="34" t="s">
        <v>2785</v>
      </c>
      <c r="N42" s="34"/>
      <c r="O42" s="198" t="s">
        <v>1810</v>
      </c>
      <c r="P42" s="30" t="s">
        <v>2154</v>
      </c>
    </row>
    <row r="43" spans="2:16">
      <c r="B43" s="34">
        <v>38</v>
      </c>
      <c r="C43" s="34" t="s">
        <v>1367</v>
      </c>
      <c r="D43" s="30" t="s">
        <v>1077</v>
      </c>
      <c r="E43" s="34">
        <v>2020</v>
      </c>
      <c r="F43" s="34" t="s">
        <v>1940</v>
      </c>
      <c r="G43" s="34" t="s">
        <v>13</v>
      </c>
      <c r="H43" s="34">
        <v>1234015096</v>
      </c>
      <c r="I43" s="185" t="s">
        <v>249</v>
      </c>
      <c r="J43" s="660">
        <v>2024</v>
      </c>
      <c r="K43" s="560"/>
      <c r="L43" s="29" t="s">
        <v>100</v>
      </c>
      <c r="M43" s="34" t="s">
        <v>2785</v>
      </c>
      <c r="N43" s="34"/>
      <c r="O43" s="198" t="s">
        <v>1810</v>
      </c>
      <c r="P43" s="30" t="s">
        <v>2154</v>
      </c>
    </row>
    <row r="44" spans="2:16">
      <c r="B44" s="34">
        <v>39</v>
      </c>
      <c r="C44" s="34" t="s">
        <v>1382</v>
      </c>
      <c r="D44" s="30" t="s">
        <v>1090</v>
      </c>
      <c r="E44" s="34">
        <v>2009</v>
      </c>
      <c r="F44" s="34" t="s">
        <v>1655</v>
      </c>
      <c r="G44" s="34" t="s">
        <v>13</v>
      </c>
      <c r="H44" s="34">
        <v>173370764</v>
      </c>
      <c r="I44" s="185" t="s">
        <v>249</v>
      </c>
      <c r="J44" s="660">
        <v>2024</v>
      </c>
      <c r="K44" s="560"/>
      <c r="L44" s="34" t="s">
        <v>717</v>
      </c>
      <c r="M44" s="34"/>
      <c r="N44" s="34"/>
      <c r="O44" s="198" t="s">
        <v>1810</v>
      </c>
      <c r="P44" s="30"/>
    </row>
    <row r="45" spans="2:16">
      <c r="B45" s="34">
        <v>40</v>
      </c>
      <c r="C45" s="34" t="s">
        <v>1383</v>
      </c>
      <c r="D45" s="30" t="s">
        <v>1090</v>
      </c>
      <c r="E45" s="34">
        <v>2010</v>
      </c>
      <c r="F45" s="34" t="s">
        <v>1583</v>
      </c>
      <c r="G45" s="34" t="s">
        <v>13</v>
      </c>
      <c r="H45" s="34">
        <v>223613452</v>
      </c>
      <c r="I45" s="185" t="s">
        <v>249</v>
      </c>
      <c r="J45" s="660">
        <v>2024</v>
      </c>
      <c r="K45" s="560"/>
      <c r="L45" s="34" t="s">
        <v>15</v>
      </c>
      <c r="M45" s="34"/>
      <c r="N45" s="34"/>
      <c r="O45" s="198" t="s">
        <v>1810</v>
      </c>
      <c r="P45" s="30"/>
    </row>
    <row r="46" spans="2:16">
      <c r="B46" s="34">
        <v>41</v>
      </c>
      <c r="C46" s="34" t="s">
        <v>1384</v>
      </c>
      <c r="D46" s="30" t="s">
        <v>1136</v>
      </c>
      <c r="E46" s="34">
        <v>2010</v>
      </c>
      <c r="F46" s="34" t="s">
        <v>1137</v>
      </c>
      <c r="G46" s="34" t="s">
        <v>13</v>
      </c>
      <c r="H46" s="34">
        <v>284048917</v>
      </c>
      <c r="I46" s="70" t="s">
        <v>1902</v>
      </c>
      <c r="J46" s="660">
        <v>2024</v>
      </c>
      <c r="K46" s="560"/>
      <c r="L46" s="34"/>
      <c r="M46" s="139">
        <v>13995377000170</v>
      </c>
      <c r="N46" s="34"/>
      <c r="O46" s="198" t="s">
        <v>1810</v>
      </c>
      <c r="P46" s="30"/>
    </row>
    <row r="47" spans="2:16">
      <c r="B47" s="4">
        <v>42</v>
      </c>
      <c r="C47" s="4" t="s">
        <v>1385</v>
      </c>
      <c r="D47" s="8" t="s">
        <v>1090</v>
      </c>
      <c r="E47" s="4">
        <v>2010</v>
      </c>
      <c r="F47" s="4" t="s">
        <v>1604</v>
      </c>
      <c r="G47" s="4" t="s">
        <v>13</v>
      </c>
      <c r="H47" s="4">
        <v>213482720</v>
      </c>
      <c r="I47" s="185" t="s">
        <v>249</v>
      </c>
      <c r="J47" s="660">
        <v>2024</v>
      </c>
      <c r="K47" s="560"/>
      <c r="L47" s="29" t="s">
        <v>100</v>
      </c>
      <c r="M47" s="86"/>
      <c r="N47" s="86"/>
      <c r="O47" s="198" t="s">
        <v>1810</v>
      </c>
      <c r="P47" s="66" t="s">
        <v>1580</v>
      </c>
    </row>
    <row r="48" spans="2:16">
      <c r="B48" s="4">
        <v>43</v>
      </c>
      <c r="C48" s="4" t="s">
        <v>1588</v>
      </c>
      <c r="D48" s="8" t="s">
        <v>1202</v>
      </c>
      <c r="E48" s="4">
        <v>2007</v>
      </c>
      <c r="F48" s="4" t="s">
        <v>1603</v>
      </c>
      <c r="G48" s="4" t="s">
        <v>13</v>
      </c>
      <c r="H48" s="4">
        <v>213480700</v>
      </c>
      <c r="I48" s="185" t="s">
        <v>249</v>
      </c>
      <c r="J48" s="660">
        <v>2024</v>
      </c>
      <c r="K48" s="560"/>
      <c r="L48" s="4" t="s">
        <v>15</v>
      </c>
      <c r="M48" s="4"/>
      <c r="N48" s="4"/>
      <c r="O48" s="198" t="s">
        <v>1810</v>
      </c>
      <c r="P48" s="195" t="s">
        <v>2173</v>
      </c>
    </row>
    <row r="49" spans="2:16">
      <c r="B49" s="4">
        <v>44</v>
      </c>
      <c r="C49" s="4" t="s">
        <v>1589</v>
      </c>
      <c r="D49" s="8" t="s">
        <v>1202</v>
      </c>
      <c r="E49" s="4">
        <v>2007</v>
      </c>
      <c r="F49" s="4" t="s">
        <v>1585</v>
      </c>
      <c r="G49" s="4" t="s">
        <v>13</v>
      </c>
      <c r="H49" s="4">
        <v>914490290</v>
      </c>
      <c r="I49" s="185" t="s">
        <v>249</v>
      </c>
      <c r="J49" s="660">
        <v>2024</v>
      </c>
      <c r="K49" s="560"/>
      <c r="L49" s="4"/>
      <c r="M49" s="4"/>
      <c r="N49" s="4"/>
      <c r="O49" s="198" t="s">
        <v>1810</v>
      </c>
      <c r="P49" s="8"/>
    </row>
    <row r="50" spans="2:16">
      <c r="B50" s="4">
        <v>45</v>
      </c>
      <c r="C50" s="4" t="s">
        <v>1590</v>
      </c>
      <c r="D50" s="8" t="s">
        <v>1210</v>
      </c>
      <c r="E50" s="4">
        <v>2009</v>
      </c>
      <c r="F50" s="4" t="s">
        <v>1959</v>
      </c>
      <c r="G50" s="4" t="s">
        <v>13</v>
      </c>
      <c r="H50" s="4">
        <v>181125277</v>
      </c>
      <c r="I50" s="185" t="s">
        <v>249</v>
      </c>
      <c r="J50" s="660">
        <v>2024</v>
      </c>
      <c r="K50" s="560"/>
      <c r="L50" s="29" t="s">
        <v>100</v>
      </c>
      <c r="M50" s="4"/>
      <c r="N50" s="4"/>
      <c r="O50" s="198" t="s">
        <v>1810</v>
      </c>
      <c r="P50" s="8" t="s">
        <v>215</v>
      </c>
    </row>
    <row r="51" spans="2:16">
      <c r="B51" s="4">
        <v>46</v>
      </c>
      <c r="C51" s="4" t="s">
        <v>1591</v>
      </c>
      <c r="D51" s="8" t="s">
        <v>1090</v>
      </c>
      <c r="E51" s="4">
        <v>2009</v>
      </c>
      <c r="F51" s="4" t="s">
        <v>1960</v>
      </c>
      <c r="G51" s="4" t="s">
        <v>13</v>
      </c>
      <c r="H51" s="4">
        <v>173377289</v>
      </c>
      <c r="I51" s="185" t="s">
        <v>249</v>
      </c>
      <c r="J51" s="660">
        <v>2024</v>
      </c>
      <c r="K51" s="560"/>
      <c r="L51" s="29" t="s">
        <v>100</v>
      </c>
      <c r="M51" s="4"/>
      <c r="N51" s="4"/>
      <c r="O51" s="198" t="s">
        <v>1810</v>
      </c>
      <c r="P51" s="8" t="s">
        <v>215</v>
      </c>
    </row>
    <row r="52" spans="2:16">
      <c r="B52" s="4">
        <v>47</v>
      </c>
      <c r="C52" s="4" t="s">
        <v>2225</v>
      </c>
      <c r="D52" s="8" t="s">
        <v>2226</v>
      </c>
      <c r="E52" s="4">
        <v>2014</v>
      </c>
      <c r="F52" s="34" t="s">
        <v>2944</v>
      </c>
      <c r="G52" s="4" t="s">
        <v>13</v>
      </c>
      <c r="H52" s="4">
        <v>1008437597</v>
      </c>
      <c r="I52" s="185" t="s">
        <v>249</v>
      </c>
      <c r="J52" s="660">
        <v>2024</v>
      </c>
      <c r="K52" s="560"/>
      <c r="L52" s="469" t="s">
        <v>2356</v>
      </c>
      <c r="M52" s="4">
        <v>80730230325</v>
      </c>
      <c r="N52" s="4" t="s">
        <v>2227</v>
      </c>
      <c r="O52" s="198" t="s">
        <v>1810</v>
      </c>
      <c r="P52" s="8" t="s">
        <v>2228</v>
      </c>
    </row>
    <row r="53" spans="2:16">
      <c r="B53" s="4">
        <v>48</v>
      </c>
      <c r="C53" s="4" t="s">
        <v>2465</v>
      </c>
      <c r="D53" s="8" t="s">
        <v>3238</v>
      </c>
      <c r="E53" s="4">
        <v>2013</v>
      </c>
      <c r="F53" s="4" t="s">
        <v>3330</v>
      </c>
      <c r="G53" s="4" t="s">
        <v>75</v>
      </c>
      <c r="H53" s="4">
        <v>1235175429</v>
      </c>
      <c r="I53" s="185" t="s">
        <v>2852</v>
      </c>
      <c r="J53" s="314">
        <v>2023</v>
      </c>
      <c r="K53" s="314"/>
      <c r="L53" s="4" t="s">
        <v>2356</v>
      </c>
      <c r="M53" s="4"/>
      <c r="N53" s="4" t="s">
        <v>2355</v>
      </c>
      <c r="O53" s="199" t="s">
        <v>1864</v>
      </c>
      <c r="P53" s="8"/>
    </row>
    <row r="54" spans="2:16">
      <c r="B54" s="4">
        <v>49</v>
      </c>
      <c r="C54" s="4" t="s">
        <v>2466</v>
      </c>
      <c r="D54" s="8" t="s">
        <v>2429</v>
      </c>
      <c r="E54" s="4">
        <v>2012</v>
      </c>
      <c r="F54" s="4" t="s">
        <v>2456</v>
      </c>
      <c r="G54" s="4" t="s">
        <v>13</v>
      </c>
      <c r="H54" s="4">
        <v>494570822</v>
      </c>
      <c r="I54" s="185" t="s">
        <v>249</v>
      </c>
      <c r="J54" s="660">
        <v>2024</v>
      </c>
      <c r="K54" s="560"/>
      <c r="L54" s="34" t="s">
        <v>15</v>
      </c>
      <c r="M54" s="34"/>
      <c r="N54" s="34" t="s">
        <v>2430</v>
      </c>
      <c r="O54" s="198" t="s">
        <v>1810</v>
      </c>
      <c r="P54" s="8"/>
    </row>
    <row r="55" spans="2:16">
      <c r="B55" s="4">
        <v>50</v>
      </c>
      <c r="C55" s="4" t="s">
        <v>2467</v>
      </c>
      <c r="D55" s="8" t="s">
        <v>2431</v>
      </c>
      <c r="E55" s="4">
        <v>2012</v>
      </c>
      <c r="F55" s="4" t="s">
        <v>2432</v>
      </c>
      <c r="G55" s="4" t="s">
        <v>13</v>
      </c>
      <c r="H55" s="4">
        <v>494571080</v>
      </c>
      <c r="I55" s="185" t="s">
        <v>249</v>
      </c>
      <c r="J55" s="660">
        <v>2024</v>
      </c>
      <c r="K55" s="560"/>
      <c r="L55" s="34" t="s">
        <v>15</v>
      </c>
      <c r="M55" s="4"/>
      <c r="N55" s="4" t="s">
        <v>2433</v>
      </c>
      <c r="O55" s="198" t="s">
        <v>1810</v>
      </c>
      <c r="P55" s="8"/>
    </row>
    <row r="56" spans="2:16">
      <c r="B56" s="4">
        <v>51</v>
      </c>
      <c r="C56" s="4" t="s">
        <v>2468</v>
      </c>
      <c r="D56" s="8" t="s">
        <v>2434</v>
      </c>
      <c r="E56" s="4">
        <v>2015</v>
      </c>
      <c r="F56" s="4" t="s">
        <v>2435</v>
      </c>
      <c r="G56" s="4" t="s">
        <v>13</v>
      </c>
      <c r="H56" s="4">
        <v>1045942100</v>
      </c>
      <c r="I56" s="185" t="s">
        <v>249</v>
      </c>
      <c r="J56" s="660">
        <v>2024</v>
      </c>
      <c r="K56" s="560"/>
      <c r="L56" s="34" t="s">
        <v>15</v>
      </c>
      <c r="M56" s="4"/>
      <c r="N56" s="4" t="s">
        <v>2436</v>
      </c>
      <c r="O56" s="198" t="s">
        <v>1810</v>
      </c>
      <c r="P56" s="8"/>
    </row>
    <row r="57" spans="2:16">
      <c r="B57" s="4">
        <v>52</v>
      </c>
      <c r="C57" s="4" t="s">
        <v>2469</v>
      </c>
      <c r="D57" s="8" t="s">
        <v>404</v>
      </c>
      <c r="E57" s="4">
        <v>2015</v>
      </c>
      <c r="F57" s="4" t="s">
        <v>2437</v>
      </c>
      <c r="G57" s="4" t="s">
        <v>13</v>
      </c>
      <c r="H57" s="4">
        <v>1045941309</v>
      </c>
      <c r="I57" s="185" t="s">
        <v>249</v>
      </c>
      <c r="J57" s="660">
        <v>2024</v>
      </c>
      <c r="K57" s="560"/>
      <c r="L57" s="34" t="s">
        <v>15</v>
      </c>
      <c r="M57" s="4"/>
      <c r="N57" s="4" t="s">
        <v>2438</v>
      </c>
      <c r="O57" s="198" t="s">
        <v>1810</v>
      </c>
      <c r="P57" s="8"/>
    </row>
    <row r="58" spans="2:16">
      <c r="B58" s="4">
        <v>53</v>
      </c>
      <c r="C58" s="4" t="s">
        <v>2470</v>
      </c>
      <c r="D58" s="8" t="s">
        <v>2455</v>
      </c>
      <c r="E58" s="4">
        <v>2004</v>
      </c>
      <c r="F58" s="4" t="s">
        <v>2851</v>
      </c>
      <c r="G58" s="4" t="s">
        <v>13</v>
      </c>
      <c r="H58" s="4">
        <v>820393118</v>
      </c>
      <c r="I58" s="185" t="s">
        <v>2852</v>
      </c>
      <c r="J58" s="660">
        <v>2024</v>
      </c>
      <c r="K58" s="560"/>
      <c r="L58" s="29" t="s">
        <v>100</v>
      </c>
      <c r="M58" s="35" t="s">
        <v>2674</v>
      </c>
      <c r="N58" s="34" t="s">
        <v>2458</v>
      </c>
      <c r="O58" s="198" t="s">
        <v>1810</v>
      </c>
      <c r="P58" s="30"/>
    </row>
    <row r="59" spans="2:16">
      <c r="B59" s="4">
        <v>54</v>
      </c>
      <c r="C59" s="4" t="s">
        <v>2471</v>
      </c>
      <c r="D59" s="8" t="s">
        <v>2455</v>
      </c>
      <c r="E59" s="4">
        <v>2004</v>
      </c>
      <c r="F59" s="4" t="s">
        <v>2850</v>
      </c>
      <c r="G59" s="4" t="s">
        <v>13</v>
      </c>
      <c r="H59" s="4">
        <v>820393258</v>
      </c>
      <c r="I59" s="185" t="s">
        <v>2852</v>
      </c>
      <c r="J59" s="660">
        <v>2024</v>
      </c>
      <c r="K59" s="560"/>
      <c r="L59" s="29" t="s">
        <v>100</v>
      </c>
      <c r="M59" s="35" t="s">
        <v>2674</v>
      </c>
      <c r="N59" s="34" t="s">
        <v>2457</v>
      </c>
      <c r="O59" s="198" t="s">
        <v>1810</v>
      </c>
      <c r="P59" s="30"/>
    </row>
    <row r="60" spans="2:16">
      <c r="B60" s="4">
        <v>55</v>
      </c>
      <c r="C60" s="4" t="s">
        <v>2564</v>
      </c>
      <c r="D60" s="7" t="s">
        <v>2434</v>
      </c>
      <c r="E60" s="4">
        <v>2007</v>
      </c>
      <c r="F60" s="4" t="s">
        <v>2568</v>
      </c>
      <c r="G60" s="4" t="s">
        <v>13</v>
      </c>
      <c r="H60" s="4">
        <v>936085010</v>
      </c>
      <c r="I60" s="185" t="s">
        <v>680</v>
      </c>
      <c r="J60" s="660">
        <v>2024</v>
      </c>
      <c r="K60" s="560"/>
      <c r="L60" s="4" t="s">
        <v>2368</v>
      </c>
      <c r="M60" s="4">
        <v>46755101320</v>
      </c>
      <c r="N60" s="4" t="s">
        <v>2569</v>
      </c>
      <c r="O60" s="193" t="s">
        <v>1810</v>
      </c>
      <c r="P60" s="4"/>
    </row>
    <row r="61" spans="2:16">
      <c r="B61" s="4">
        <v>56</v>
      </c>
      <c r="C61" s="4" t="s">
        <v>2565</v>
      </c>
      <c r="D61" s="7" t="s">
        <v>2434</v>
      </c>
      <c r="E61" s="4">
        <v>2007</v>
      </c>
      <c r="F61" s="4" t="s">
        <v>2570</v>
      </c>
      <c r="G61" s="4" t="s">
        <v>13</v>
      </c>
      <c r="H61" s="4">
        <v>936084677</v>
      </c>
      <c r="I61" s="185" t="s">
        <v>680</v>
      </c>
      <c r="J61" s="660">
        <v>2024</v>
      </c>
      <c r="K61" s="560"/>
      <c r="L61" s="4" t="s">
        <v>2368</v>
      </c>
      <c r="M61" s="4">
        <v>46755101320</v>
      </c>
      <c r="N61" s="34" t="s">
        <v>2571</v>
      </c>
      <c r="O61" s="193" t="s">
        <v>1810</v>
      </c>
      <c r="P61" s="34"/>
    </row>
    <row r="62" spans="2:16" ht="18.75">
      <c r="B62" s="4">
        <v>57</v>
      </c>
      <c r="C62" s="4" t="s">
        <v>2566</v>
      </c>
      <c r="D62" s="7" t="s">
        <v>2434</v>
      </c>
      <c r="E62" s="4">
        <v>2007</v>
      </c>
      <c r="F62" s="4" t="s">
        <v>2572</v>
      </c>
      <c r="G62" s="4" t="s">
        <v>54</v>
      </c>
      <c r="H62" s="4">
        <v>925900419</v>
      </c>
      <c r="I62" s="70" t="s">
        <v>2573</v>
      </c>
      <c r="J62" s="314">
        <v>2023</v>
      </c>
      <c r="K62" s="314"/>
      <c r="L62" s="155" t="s">
        <v>15</v>
      </c>
      <c r="M62" s="34">
        <v>59017201134</v>
      </c>
      <c r="N62" s="34" t="s">
        <v>2574</v>
      </c>
      <c r="O62" s="193" t="s">
        <v>1810</v>
      </c>
      <c r="P62" s="34"/>
    </row>
    <row r="63" spans="2:16" ht="18.75">
      <c r="B63" s="4">
        <v>58</v>
      </c>
      <c r="C63" s="4" t="s">
        <v>2567</v>
      </c>
      <c r="D63" s="7" t="s">
        <v>2434</v>
      </c>
      <c r="E63" s="4">
        <v>2007</v>
      </c>
      <c r="F63" s="4" t="s">
        <v>2575</v>
      </c>
      <c r="G63" s="4" t="s">
        <v>54</v>
      </c>
      <c r="H63" s="4">
        <v>925901644</v>
      </c>
      <c r="I63" s="70" t="s">
        <v>2573</v>
      </c>
      <c r="J63" s="314">
        <v>2023</v>
      </c>
      <c r="K63" s="314"/>
      <c r="L63" s="155" t="s">
        <v>15</v>
      </c>
      <c r="M63" s="4">
        <v>59017201134</v>
      </c>
      <c r="N63" s="4" t="s">
        <v>2576</v>
      </c>
      <c r="O63" s="193" t="s">
        <v>1810</v>
      </c>
      <c r="P63" s="4"/>
    </row>
    <row r="64" spans="2:16" ht="24.75" customHeight="1">
      <c r="B64" s="478">
        <v>59</v>
      </c>
      <c r="C64" s="447" t="s">
        <v>2957</v>
      </c>
      <c r="D64" s="445" t="s">
        <v>3101</v>
      </c>
      <c r="E64" s="445"/>
      <c r="F64" s="445"/>
      <c r="G64" s="479"/>
      <c r="H64" s="479"/>
      <c r="I64" s="479"/>
      <c r="J64" s="479"/>
      <c r="K64" s="479"/>
      <c r="L64" s="479"/>
      <c r="M64" s="12"/>
      <c r="O64" s="34"/>
      <c r="P64" s="34"/>
    </row>
    <row r="65" spans="2:16" ht="18.75">
      <c r="B65" s="4">
        <v>60</v>
      </c>
      <c r="C65" s="4" t="s">
        <v>2958</v>
      </c>
      <c r="D65" s="7" t="s">
        <v>2455</v>
      </c>
      <c r="E65" s="4">
        <v>2010</v>
      </c>
      <c r="F65" s="4" t="s">
        <v>3325</v>
      </c>
      <c r="G65" s="4" t="s">
        <v>13</v>
      </c>
      <c r="H65" s="4">
        <v>204342694</v>
      </c>
      <c r="I65" s="185" t="s">
        <v>3323</v>
      </c>
      <c r="J65" s="660">
        <v>2024</v>
      </c>
      <c r="K65" s="560"/>
      <c r="L65" s="155" t="s">
        <v>1236</v>
      </c>
      <c r="M65" s="144" t="s">
        <v>3077</v>
      </c>
      <c r="N65" s="34" t="s">
        <v>2963</v>
      </c>
      <c r="O65" s="193" t="s">
        <v>1810</v>
      </c>
      <c r="P65" s="34"/>
    </row>
    <row r="66" spans="2:16" ht="18.75">
      <c r="B66" s="4">
        <v>61</v>
      </c>
      <c r="C66" s="4" t="s">
        <v>2959</v>
      </c>
      <c r="D66" s="7" t="s">
        <v>2960</v>
      </c>
      <c r="E66" s="4">
        <v>2010</v>
      </c>
      <c r="F66" s="34" t="s">
        <v>2961</v>
      </c>
      <c r="G66" s="4" t="s">
        <v>323</v>
      </c>
      <c r="H66" s="4">
        <v>204343216</v>
      </c>
      <c r="I66" s="70" t="s">
        <v>2962</v>
      </c>
      <c r="J66" s="72">
        <v>2022</v>
      </c>
      <c r="K66" s="162"/>
      <c r="L66" s="155" t="s">
        <v>1236</v>
      </c>
      <c r="M66" s="139">
        <v>55753578000100</v>
      </c>
      <c r="N66" s="34" t="s">
        <v>2964</v>
      </c>
      <c r="O66" s="193" t="s">
        <v>1810</v>
      </c>
      <c r="P66" s="34"/>
    </row>
    <row r="67" spans="2:16">
      <c r="B67" s="4">
        <v>62</v>
      </c>
      <c r="C67" s="4" t="s">
        <v>3002</v>
      </c>
      <c r="D67" s="7" t="s">
        <v>3004</v>
      </c>
      <c r="E67" s="4">
        <v>2015</v>
      </c>
      <c r="F67" s="4" t="s">
        <v>3102</v>
      </c>
      <c r="G67" s="4" t="s">
        <v>13</v>
      </c>
      <c r="H67" s="4">
        <v>1076592756</v>
      </c>
      <c r="I67" s="185" t="s">
        <v>249</v>
      </c>
      <c r="J67" s="660">
        <v>2024</v>
      </c>
      <c r="K67" s="560"/>
      <c r="L67" s="29" t="s">
        <v>100</v>
      </c>
      <c r="M67" s="144" t="s">
        <v>3005</v>
      </c>
      <c r="N67" s="34" t="s">
        <v>3007</v>
      </c>
      <c r="O67" s="193" t="s">
        <v>1810</v>
      </c>
      <c r="P67" s="34" t="s">
        <v>3013</v>
      </c>
    </row>
    <row r="68" spans="2:16">
      <c r="B68" s="4">
        <v>63</v>
      </c>
      <c r="C68" s="4" t="s">
        <v>3003</v>
      </c>
      <c r="D68" s="7" t="s">
        <v>3004</v>
      </c>
      <c r="E68" s="4">
        <v>2015</v>
      </c>
      <c r="F68" s="4" t="s">
        <v>3103</v>
      </c>
      <c r="G68" s="4" t="s">
        <v>13</v>
      </c>
      <c r="H68" s="4">
        <v>1076593310</v>
      </c>
      <c r="I68" s="185" t="s">
        <v>249</v>
      </c>
      <c r="J68" s="660">
        <v>2024</v>
      </c>
      <c r="K68" s="560"/>
      <c r="L68" s="29" t="s">
        <v>100</v>
      </c>
      <c r="M68" s="144" t="s">
        <v>3005</v>
      </c>
      <c r="N68" s="34" t="s">
        <v>3006</v>
      </c>
      <c r="O68" s="193" t="s">
        <v>1810</v>
      </c>
      <c r="P68" s="34" t="s">
        <v>3013</v>
      </c>
    </row>
    <row r="69" spans="2:16">
      <c r="B69" s="4">
        <v>64</v>
      </c>
      <c r="C69" s="4" t="s">
        <v>3009</v>
      </c>
      <c r="D69" s="7" t="s">
        <v>3004</v>
      </c>
      <c r="E69" s="4">
        <v>2015</v>
      </c>
      <c r="F69" s="4" t="s">
        <v>3094</v>
      </c>
      <c r="G69" s="4" t="s">
        <v>13</v>
      </c>
      <c r="H69" s="4">
        <v>1076592390</v>
      </c>
      <c r="I69" s="185" t="s">
        <v>249</v>
      </c>
      <c r="J69" s="660">
        <v>2024</v>
      </c>
      <c r="K69" s="560"/>
      <c r="L69" s="29" t="s">
        <v>100</v>
      </c>
      <c r="M69" s="144" t="s">
        <v>2011</v>
      </c>
      <c r="N69" s="34" t="s">
        <v>3011</v>
      </c>
      <c r="O69" s="193" t="s">
        <v>1810</v>
      </c>
      <c r="P69" s="34" t="s">
        <v>2107</v>
      </c>
    </row>
    <row r="70" spans="2:16">
      <c r="B70" s="4">
        <v>65</v>
      </c>
      <c r="C70" s="4" t="s">
        <v>3010</v>
      </c>
      <c r="D70" s="7" t="s">
        <v>3004</v>
      </c>
      <c r="E70" s="4">
        <v>2015</v>
      </c>
      <c r="F70" s="4" t="s">
        <v>3100</v>
      </c>
      <c r="G70" s="4" t="s">
        <v>13</v>
      </c>
      <c r="H70" s="4">
        <v>1076591857</v>
      </c>
      <c r="I70" s="185" t="s">
        <v>249</v>
      </c>
      <c r="J70" s="660">
        <v>2024</v>
      </c>
      <c r="K70" s="560"/>
      <c r="L70" s="29" t="s">
        <v>100</v>
      </c>
      <c r="M70" s="144" t="s">
        <v>2011</v>
      </c>
      <c r="N70" s="34" t="s">
        <v>3012</v>
      </c>
      <c r="O70" s="193" t="s">
        <v>1810</v>
      </c>
      <c r="P70" s="34" t="s">
        <v>2107</v>
      </c>
    </row>
    <row r="71" spans="2:16" ht="18.75">
      <c r="B71" s="4">
        <v>66</v>
      </c>
      <c r="C71" s="4" t="s">
        <v>3014</v>
      </c>
      <c r="D71" s="7" t="s">
        <v>1077</v>
      </c>
      <c r="E71" s="4">
        <v>2008</v>
      </c>
      <c r="F71" s="4" t="s">
        <v>3322</v>
      </c>
      <c r="G71" s="4" t="s">
        <v>13</v>
      </c>
      <c r="H71" s="4">
        <v>981576354</v>
      </c>
      <c r="I71" s="185" t="s">
        <v>3323</v>
      </c>
      <c r="J71" s="660">
        <v>2024</v>
      </c>
      <c r="K71" s="560"/>
      <c r="L71" s="155" t="s">
        <v>1236</v>
      </c>
      <c r="M71" s="144" t="s">
        <v>3077</v>
      </c>
      <c r="N71" s="34" t="s">
        <v>3016</v>
      </c>
      <c r="O71" s="193" t="s">
        <v>1810</v>
      </c>
      <c r="P71" s="34"/>
    </row>
    <row r="72" spans="2:16" ht="18.75">
      <c r="B72" s="4">
        <v>67</v>
      </c>
      <c r="C72" s="4" t="s">
        <v>3015</v>
      </c>
      <c r="D72" s="7" t="s">
        <v>1077</v>
      </c>
      <c r="E72" s="4">
        <v>2008</v>
      </c>
      <c r="F72" s="4" t="s">
        <v>3324</v>
      </c>
      <c r="G72" s="4" t="s">
        <v>13</v>
      </c>
      <c r="H72" s="4">
        <v>981576702</v>
      </c>
      <c r="I72" s="185" t="s">
        <v>3323</v>
      </c>
      <c r="J72" s="660">
        <v>2024</v>
      </c>
      <c r="K72" s="560"/>
      <c r="L72" s="155" t="s">
        <v>1236</v>
      </c>
      <c r="M72" s="144" t="s">
        <v>3077</v>
      </c>
      <c r="N72" s="34" t="s">
        <v>3017</v>
      </c>
      <c r="O72" s="193" t="s">
        <v>1810</v>
      </c>
      <c r="P72" s="34"/>
    </row>
    <row r="73" spans="2:16">
      <c r="B73" s="4">
        <v>68</v>
      </c>
      <c r="C73" s="4" t="s">
        <v>3239</v>
      </c>
      <c r="D73" s="7" t="s">
        <v>3240</v>
      </c>
      <c r="E73" s="4">
        <v>2015</v>
      </c>
      <c r="F73" s="4" t="s">
        <v>3310</v>
      </c>
      <c r="G73" s="4" t="s">
        <v>13</v>
      </c>
      <c r="H73" s="4">
        <v>1358408804</v>
      </c>
      <c r="I73" s="185" t="s">
        <v>3311</v>
      </c>
      <c r="J73" s="660">
        <v>2024</v>
      </c>
      <c r="K73" s="560"/>
      <c r="L73" s="34" t="s">
        <v>1963</v>
      </c>
      <c r="M73" s="144" t="s">
        <v>2051</v>
      </c>
      <c r="N73" s="34" t="s">
        <v>3241</v>
      </c>
      <c r="O73" s="193"/>
      <c r="P73" s="34"/>
    </row>
    <row r="74" spans="2:16">
      <c r="B74" s="33"/>
      <c r="C74" s="33"/>
      <c r="D74" s="31"/>
      <c r="E74" s="33"/>
      <c r="F74" s="33"/>
      <c r="G74" s="33"/>
      <c r="H74" s="33"/>
      <c r="I74" s="263"/>
      <c r="J74" s="48"/>
      <c r="K74" s="422"/>
      <c r="L74" s="48"/>
      <c r="M74" s="48"/>
      <c r="N74" s="48"/>
      <c r="O74" s="48"/>
      <c r="P74" s="48"/>
    </row>
    <row r="75" spans="2:16">
      <c r="B75" s="33"/>
      <c r="C75" s="33"/>
      <c r="D75" s="31"/>
      <c r="E75" s="33"/>
      <c r="F75" s="33"/>
      <c r="G75" s="33"/>
      <c r="H75" s="33"/>
      <c r="I75" s="263"/>
      <c r="J75" s="48"/>
      <c r="K75" s="422"/>
      <c r="L75" s="48"/>
      <c r="M75" s="48"/>
      <c r="N75" s="48"/>
      <c r="O75" s="48"/>
      <c r="P75" s="48"/>
    </row>
    <row r="77" spans="2:16" ht="23.25">
      <c r="B77" s="166" t="s">
        <v>2140</v>
      </c>
      <c r="C77" s="166"/>
      <c r="D77" s="166"/>
    </row>
    <row r="78" spans="2:16">
      <c r="B78" s="34">
        <v>25</v>
      </c>
      <c r="C78" s="77" t="s">
        <v>402</v>
      </c>
      <c r="D78" s="78" t="s">
        <v>1951</v>
      </c>
      <c r="E78" s="77"/>
      <c r="F78" s="77"/>
      <c r="G78" s="77"/>
      <c r="H78" s="77"/>
      <c r="I78" s="41"/>
    </row>
  </sheetData>
  <sortState ref="B5:J23">
    <sortCondition ref="E5"/>
  </sortState>
  <mergeCells count="3">
    <mergeCell ref="D4:P4"/>
    <mergeCell ref="R5:T5"/>
    <mergeCell ref="B2:P3"/>
  </mergeCells>
  <phoneticPr fontId="9" type="noConversion"/>
  <conditionalFormatting sqref="L23">
    <cfRule type="containsText" dxfId="189" priority="12" operator="containsText" text="GOIANIA">
      <formula>NOT(ISERROR(SEARCH("GOIANIA",L23)))</formula>
    </cfRule>
  </conditionalFormatting>
  <conditionalFormatting sqref="L25:L26">
    <cfRule type="containsText" dxfId="188" priority="9" operator="containsText" text="GOIANIA">
      <formula>NOT(ISERROR(SEARCH("GOIANIA",L25)))</formula>
    </cfRule>
  </conditionalFormatting>
  <conditionalFormatting sqref="L40:L43">
    <cfRule type="containsText" dxfId="187" priority="7" operator="containsText" text="GOIANIA">
      <formula>NOT(ISERROR(SEARCH("GOIANIA",L40)))</formula>
    </cfRule>
  </conditionalFormatting>
  <conditionalFormatting sqref="L50:L51">
    <cfRule type="containsText" dxfId="186" priority="10" operator="containsText" text="GOIANIA">
      <formula>NOT(ISERROR(SEARCH("GOIANIA",L50)))</formula>
    </cfRule>
  </conditionalFormatting>
  <conditionalFormatting sqref="L69:L70">
    <cfRule type="containsText" dxfId="185" priority="4" operator="containsText" text="GOIANIA">
      <formula>NOT(ISERROR(SEARCH("GOIANIA",L69)))</formula>
    </cfRule>
  </conditionalFormatting>
  <conditionalFormatting sqref="L67:L68">
    <cfRule type="containsText" dxfId="184" priority="3" operator="containsText" text="GOIANIA">
      <formula>NOT(ISERROR(SEARCH("GOIANIA",L67)))</formula>
    </cfRule>
  </conditionalFormatting>
  <conditionalFormatting sqref="L58:L59">
    <cfRule type="containsText" dxfId="183" priority="2" operator="containsText" text="GOIANIA">
      <formula>NOT(ISERROR(SEARCH("GOIANIA",L58)))</formula>
    </cfRule>
  </conditionalFormatting>
  <conditionalFormatting sqref="L47">
    <cfRule type="containsText" dxfId="182" priority="1" operator="containsText" text="GOIANIA">
      <formula>NOT(ISERROR(SEARCH("GOIANIA",L47)))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6" min="1" max="52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9"/>
  <dimension ref="B2:S101"/>
  <sheetViews>
    <sheetView view="pageBreakPreview" topLeftCell="B1" zoomScale="46" zoomScaleNormal="100" zoomScaleSheetLayoutView="46" workbookViewId="0">
      <selection activeCell="C6" sqref="C6"/>
    </sheetView>
  </sheetViews>
  <sheetFormatPr defaultColWidth="8.85546875" defaultRowHeight="15"/>
  <cols>
    <col min="1" max="1" width="8.42578125" customWidth="1"/>
    <col min="2" max="2" width="9.42578125" customWidth="1"/>
    <col min="3" max="3" width="16.5703125" customWidth="1"/>
    <col min="4" max="4" width="54.7109375" customWidth="1"/>
    <col min="5" max="5" width="9.7109375" customWidth="1"/>
    <col min="6" max="6" width="22.140625" customWidth="1"/>
    <col min="7" max="7" width="25.42578125" customWidth="1"/>
    <col min="8" max="8" width="11.85546875" style="2" customWidth="1"/>
    <col min="9" max="9" width="21" style="2" customWidth="1"/>
    <col min="10" max="10" width="66.28515625" style="2" bestFit="1" customWidth="1"/>
    <col min="11" max="11" width="16" style="2" customWidth="1"/>
    <col min="12" max="12" width="38" style="2" customWidth="1"/>
    <col min="13" max="13" width="29.42578125" style="2" customWidth="1"/>
    <col min="14" max="14" width="35.28515625" style="2" customWidth="1"/>
    <col min="15" max="15" width="29.28515625" style="2" customWidth="1"/>
    <col min="16" max="16" width="36.7109375" style="2" customWidth="1"/>
    <col min="17" max="17" width="21.85546875" bestFit="1" customWidth="1"/>
    <col min="18" max="18" width="18.42578125" bestFit="1" customWidth="1"/>
    <col min="19" max="19" width="15.85546875" bestFit="1" customWidth="1"/>
  </cols>
  <sheetData>
    <row r="2" spans="2:19" ht="30" customHeight="1">
      <c r="B2" s="711" t="s">
        <v>496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</row>
    <row r="3" spans="2:19" ht="20.45" customHeight="1"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</row>
    <row r="4" spans="2:19" ht="15" customHeight="1">
      <c r="B4" s="110"/>
      <c r="C4" s="110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</row>
    <row r="5" spans="2:19" ht="28.9" customHeight="1">
      <c r="B5" s="303" t="s">
        <v>1</v>
      </c>
      <c r="C5" s="303" t="s">
        <v>2</v>
      </c>
      <c r="D5" s="115" t="s">
        <v>1899</v>
      </c>
      <c r="E5" s="115" t="s">
        <v>4</v>
      </c>
      <c r="F5" s="115" t="s">
        <v>5</v>
      </c>
      <c r="G5" s="115" t="s">
        <v>212</v>
      </c>
      <c r="H5" s="115" t="s">
        <v>6</v>
      </c>
      <c r="I5" s="115" t="s">
        <v>7</v>
      </c>
      <c r="J5" s="115" t="s">
        <v>8</v>
      </c>
      <c r="K5" s="115" t="s">
        <v>1418</v>
      </c>
      <c r="L5" s="115" t="s">
        <v>2394</v>
      </c>
      <c r="M5" s="115" t="s">
        <v>2136</v>
      </c>
      <c r="N5" s="115" t="s">
        <v>1786</v>
      </c>
      <c r="O5" s="115" t="s">
        <v>1909</v>
      </c>
      <c r="P5" s="115" t="s">
        <v>234</v>
      </c>
      <c r="Q5" s="19"/>
      <c r="R5" s="19"/>
      <c r="S5" s="19"/>
    </row>
    <row r="6" spans="2:19" ht="25.15" customHeight="1">
      <c r="B6" s="304">
        <v>1</v>
      </c>
      <c r="C6" s="305" t="s">
        <v>497</v>
      </c>
      <c r="D6" s="152" t="s">
        <v>2745</v>
      </c>
      <c r="E6" s="152">
        <v>2006</v>
      </c>
      <c r="F6" s="151" t="s">
        <v>498</v>
      </c>
      <c r="G6" s="151" t="s">
        <v>29</v>
      </c>
      <c r="H6" s="151" t="s">
        <v>75</v>
      </c>
      <c r="I6" s="151">
        <v>900313757</v>
      </c>
      <c r="J6" s="177" t="s">
        <v>499</v>
      </c>
      <c r="K6" s="132">
        <v>2022</v>
      </c>
      <c r="L6" s="423" t="s">
        <v>2956</v>
      </c>
      <c r="M6" s="151">
        <v>35147008004</v>
      </c>
      <c r="N6" s="151"/>
      <c r="O6" s="151"/>
      <c r="P6" s="151" t="s">
        <v>500</v>
      </c>
      <c r="Q6" s="19"/>
      <c r="R6" s="19"/>
      <c r="S6" s="19"/>
    </row>
    <row r="7" spans="2:19" ht="25.15" customHeight="1">
      <c r="B7" s="306">
        <v>2</v>
      </c>
      <c r="C7" s="307" t="s">
        <v>501</v>
      </c>
      <c r="D7" s="154" t="s">
        <v>2508</v>
      </c>
      <c r="E7" s="154">
        <v>2011</v>
      </c>
      <c r="F7" s="116" t="s">
        <v>3028</v>
      </c>
      <c r="G7" s="116" t="s">
        <v>1963</v>
      </c>
      <c r="H7" s="153" t="s">
        <v>13</v>
      </c>
      <c r="I7" s="154">
        <v>307997324</v>
      </c>
      <c r="J7" s="178" t="s">
        <v>502</v>
      </c>
      <c r="K7" s="400">
        <v>2024</v>
      </c>
      <c r="L7" s="662"/>
      <c r="M7" s="290" t="s">
        <v>2768</v>
      </c>
      <c r="N7" s="512" t="s">
        <v>3250</v>
      </c>
      <c r="O7" s="196" t="s">
        <v>1810</v>
      </c>
      <c r="P7" s="153" t="s">
        <v>503</v>
      </c>
    </row>
    <row r="8" spans="2:19" ht="25.15" customHeight="1">
      <c r="B8" s="306">
        <v>3</v>
      </c>
      <c r="C8" s="307" t="s">
        <v>504</v>
      </c>
      <c r="D8" s="154" t="s">
        <v>2746</v>
      </c>
      <c r="E8" s="154">
        <v>2011</v>
      </c>
      <c r="F8" s="653" t="s">
        <v>505</v>
      </c>
      <c r="G8" s="648" t="s">
        <v>1963</v>
      </c>
      <c r="H8" s="153" t="s">
        <v>13</v>
      </c>
      <c r="I8" s="154">
        <v>329379828</v>
      </c>
      <c r="J8" s="178" t="s">
        <v>506</v>
      </c>
      <c r="K8" s="400">
        <v>2024</v>
      </c>
      <c r="L8" s="662"/>
      <c r="M8" s="290" t="s">
        <v>2636</v>
      </c>
      <c r="N8" s="154"/>
      <c r="O8" s="196" t="s">
        <v>1810</v>
      </c>
      <c r="P8" s="153" t="s">
        <v>503</v>
      </c>
    </row>
    <row r="9" spans="2:19" ht="25.15" customHeight="1">
      <c r="B9" s="306">
        <v>4</v>
      </c>
      <c r="C9" s="307" t="s">
        <v>524</v>
      </c>
      <c r="D9" s="154" t="s">
        <v>2750</v>
      </c>
      <c r="E9" s="154">
        <v>2012</v>
      </c>
      <c r="F9" s="653" t="s">
        <v>525</v>
      </c>
      <c r="G9" s="648" t="s">
        <v>1963</v>
      </c>
      <c r="H9" s="153" t="s">
        <v>13</v>
      </c>
      <c r="I9" s="154">
        <v>464243882</v>
      </c>
      <c r="J9" s="178" t="s">
        <v>526</v>
      </c>
      <c r="K9" s="400">
        <v>2024</v>
      </c>
      <c r="L9" s="662"/>
      <c r="M9" s="290" t="s">
        <v>2701</v>
      </c>
      <c r="N9" s="154"/>
      <c r="O9" s="196" t="s">
        <v>1810</v>
      </c>
      <c r="P9" s="153" t="s">
        <v>503</v>
      </c>
    </row>
    <row r="10" spans="2:19" ht="25.15" customHeight="1">
      <c r="B10" s="116">
        <v>5</v>
      </c>
      <c r="C10" s="117" t="s">
        <v>511</v>
      </c>
      <c r="D10" s="117" t="s">
        <v>508</v>
      </c>
      <c r="E10" s="117" t="str">
        <f>RIGHT('Reboques-carretas'!D10,4)</f>
        <v>2012</v>
      </c>
      <c r="F10" s="116" t="s">
        <v>512</v>
      </c>
      <c r="G10" s="116"/>
      <c r="H10" s="116" t="s">
        <v>75</v>
      </c>
      <c r="I10" s="117">
        <v>481067078</v>
      </c>
      <c r="J10" s="119" t="s">
        <v>510</v>
      </c>
      <c r="K10" s="419"/>
      <c r="L10" s="130"/>
      <c r="M10" s="290"/>
      <c r="N10" s="154"/>
      <c r="O10" s="196"/>
      <c r="P10" s="153"/>
    </row>
    <row r="11" spans="2:19" ht="25.15" customHeight="1">
      <c r="B11" s="116">
        <v>6</v>
      </c>
      <c r="C11" s="117" t="s">
        <v>519</v>
      </c>
      <c r="D11" s="117" t="s">
        <v>2749</v>
      </c>
      <c r="E11" s="117">
        <v>2012</v>
      </c>
      <c r="F11" s="121" t="s">
        <v>2413</v>
      </c>
      <c r="G11" s="116"/>
      <c r="H11" s="116" t="s">
        <v>13</v>
      </c>
      <c r="I11" s="117">
        <v>481091114</v>
      </c>
      <c r="J11" s="129" t="s">
        <v>249</v>
      </c>
      <c r="K11" s="400">
        <v>2024</v>
      </c>
      <c r="L11" s="662"/>
      <c r="M11" s="290"/>
      <c r="N11" s="154"/>
      <c r="O11" s="196"/>
      <c r="P11" s="153"/>
    </row>
    <row r="12" spans="2:19" ht="25.15" customHeight="1">
      <c r="B12" s="116">
        <v>7</v>
      </c>
      <c r="C12" s="117" t="s">
        <v>520</v>
      </c>
      <c r="D12" s="117" t="s">
        <v>508</v>
      </c>
      <c r="E12" s="117">
        <v>2012</v>
      </c>
      <c r="F12" s="121" t="s">
        <v>521</v>
      </c>
      <c r="G12" s="116"/>
      <c r="H12" s="116" t="s">
        <v>522</v>
      </c>
      <c r="I12" s="117">
        <v>487079191</v>
      </c>
      <c r="J12" s="119" t="s">
        <v>510</v>
      </c>
      <c r="K12" s="419"/>
      <c r="L12" s="130"/>
      <c r="M12" s="661">
        <v>15741543000137</v>
      </c>
      <c r="N12" s="154"/>
      <c r="O12" s="196"/>
      <c r="P12" s="153"/>
    </row>
    <row r="13" spans="2:19" ht="25.15" customHeight="1">
      <c r="B13" s="116">
        <v>8</v>
      </c>
      <c r="C13" s="117" t="s">
        <v>523</v>
      </c>
      <c r="D13" s="117" t="s">
        <v>2748</v>
      </c>
      <c r="E13" s="117">
        <v>2012</v>
      </c>
      <c r="F13" s="121" t="s">
        <v>2414</v>
      </c>
      <c r="G13" s="116" t="s">
        <v>171</v>
      </c>
      <c r="H13" s="116" t="s">
        <v>13</v>
      </c>
      <c r="I13" s="117">
        <v>481091769</v>
      </c>
      <c r="J13" s="129" t="s">
        <v>3534</v>
      </c>
      <c r="K13" s="400">
        <v>2024</v>
      </c>
      <c r="L13" s="662"/>
      <c r="M13" s="702" t="s">
        <v>2674</v>
      </c>
      <c r="N13" s="154"/>
      <c r="O13" s="196"/>
      <c r="P13" s="153"/>
    </row>
    <row r="14" spans="2:19" ht="25.15" customHeight="1">
      <c r="B14" s="311">
        <v>9</v>
      </c>
      <c r="C14" s="311" t="s">
        <v>529</v>
      </c>
      <c r="D14" s="156" t="s">
        <v>2508</v>
      </c>
      <c r="E14" s="158">
        <v>2013</v>
      </c>
      <c r="F14" s="653" t="s">
        <v>530</v>
      </c>
      <c r="G14" s="648" t="s">
        <v>1963</v>
      </c>
      <c r="H14" s="156" t="s">
        <v>13</v>
      </c>
      <c r="I14" s="156">
        <v>594635209</v>
      </c>
      <c r="J14" s="179" t="s">
        <v>531</v>
      </c>
      <c r="K14" s="400">
        <v>2024</v>
      </c>
      <c r="L14" s="662"/>
      <c r="M14" s="213">
        <v>10839372000160</v>
      </c>
      <c r="N14" s="156"/>
      <c r="O14" s="248" t="s">
        <v>1800</v>
      </c>
      <c r="P14" s="323" t="s">
        <v>2166</v>
      </c>
    </row>
    <row r="15" spans="2:19" ht="25.15" customHeight="1">
      <c r="B15" s="308">
        <v>10</v>
      </c>
      <c r="C15" s="309" t="s">
        <v>533</v>
      </c>
      <c r="D15" s="117" t="s">
        <v>2752</v>
      </c>
      <c r="E15" s="117">
        <v>2013</v>
      </c>
      <c r="F15" s="648" t="s">
        <v>534</v>
      </c>
      <c r="G15" s="648" t="s">
        <v>1963</v>
      </c>
      <c r="H15" s="116" t="s">
        <v>18</v>
      </c>
      <c r="I15" s="117">
        <v>593729110</v>
      </c>
      <c r="J15" s="119" t="s">
        <v>535</v>
      </c>
      <c r="K15" s="132">
        <v>2022</v>
      </c>
      <c r="L15" s="126" t="s">
        <v>2418</v>
      </c>
      <c r="M15" s="122"/>
      <c r="N15" s="117"/>
      <c r="O15" s="196" t="s">
        <v>1810</v>
      </c>
      <c r="P15" s="116" t="s">
        <v>536</v>
      </c>
    </row>
    <row r="16" spans="2:19" ht="25.15" customHeight="1">
      <c r="B16" s="306">
        <v>11</v>
      </c>
      <c r="C16" s="307" t="s">
        <v>537</v>
      </c>
      <c r="D16" s="154" t="s">
        <v>2746</v>
      </c>
      <c r="E16" s="154">
        <v>2014</v>
      </c>
      <c r="F16" s="153" t="s">
        <v>538</v>
      </c>
      <c r="G16" s="116" t="s">
        <v>15</v>
      </c>
      <c r="H16" s="153" t="s">
        <v>13</v>
      </c>
      <c r="I16" s="154">
        <v>1009322254</v>
      </c>
      <c r="J16" s="178" t="s">
        <v>539</v>
      </c>
      <c r="K16" s="400">
        <v>2024</v>
      </c>
      <c r="L16" s="662"/>
      <c r="M16" s="128" t="s">
        <v>2635</v>
      </c>
      <c r="N16" s="154"/>
      <c r="O16" s="196" t="s">
        <v>1810</v>
      </c>
      <c r="P16" s="153" t="s">
        <v>540</v>
      </c>
    </row>
    <row r="17" spans="2:16" ht="25.15" customHeight="1">
      <c r="B17" s="306">
        <v>12</v>
      </c>
      <c r="C17" s="307" t="s">
        <v>541</v>
      </c>
      <c r="D17" s="154" t="s">
        <v>2746</v>
      </c>
      <c r="E17" s="154">
        <v>2014</v>
      </c>
      <c r="F17" s="153" t="s">
        <v>542</v>
      </c>
      <c r="G17" s="116" t="s">
        <v>15</v>
      </c>
      <c r="H17" s="153" t="s">
        <v>13</v>
      </c>
      <c r="I17" s="154">
        <v>1009323030</v>
      </c>
      <c r="J17" s="178" t="s">
        <v>539</v>
      </c>
      <c r="K17" s="132">
        <v>2022</v>
      </c>
      <c r="L17" s="126" t="s">
        <v>2789</v>
      </c>
      <c r="M17" s="128" t="s">
        <v>2635</v>
      </c>
      <c r="N17" s="154"/>
      <c r="O17" s="196" t="s">
        <v>1810</v>
      </c>
      <c r="P17" s="153" t="s">
        <v>543</v>
      </c>
    </row>
    <row r="18" spans="2:16" ht="25.15" customHeight="1">
      <c r="B18" s="306">
        <v>13</v>
      </c>
      <c r="C18" s="307" t="s">
        <v>544</v>
      </c>
      <c r="D18" s="153" t="s">
        <v>2508</v>
      </c>
      <c r="E18" s="154">
        <v>2014</v>
      </c>
      <c r="F18" s="153" t="s">
        <v>3309</v>
      </c>
      <c r="G18" s="116" t="s">
        <v>15</v>
      </c>
      <c r="H18" s="153" t="s">
        <v>13</v>
      </c>
      <c r="I18" s="153">
        <v>1073485800</v>
      </c>
      <c r="J18" s="179" t="s">
        <v>249</v>
      </c>
      <c r="K18" s="400">
        <v>2024</v>
      </c>
      <c r="L18" s="662"/>
      <c r="M18" s="121"/>
      <c r="N18" s="153"/>
      <c r="O18" s="248" t="s">
        <v>1800</v>
      </c>
      <c r="P18" s="153" t="s">
        <v>545</v>
      </c>
    </row>
    <row r="19" spans="2:16" ht="25.15" customHeight="1">
      <c r="B19" s="309">
        <v>14</v>
      </c>
      <c r="C19" s="309" t="s">
        <v>546</v>
      </c>
      <c r="D19" s="116" t="s">
        <v>2753</v>
      </c>
      <c r="E19" s="117">
        <v>2015</v>
      </c>
      <c r="F19" s="116" t="s">
        <v>3308</v>
      </c>
      <c r="G19" s="116" t="s">
        <v>1963</v>
      </c>
      <c r="H19" s="116" t="s">
        <v>13</v>
      </c>
      <c r="I19" s="116">
        <v>1053601228</v>
      </c>
      <c r="J19" s="124" t="s">
        <v>547</v>
      </c>
      <c r="K19" s="400">
        <v>2024</v>
      </c>
      <c r="L19" s="662"/>
      <c r="M19" s="121"/>
      <c r="N19" s="116"/>
      <c r="O19" s="248" t="s">
        <v>1800</v>
      </c>
      <c r="P19" s="116" t="s">
        <v>548</v>
      </c>
    </row>
    <row r="20" spans="2:16" ht="25.15" customHeight="1">
      <c r="B20" s="308">
        <v>15</v>
      </c>
      <c r="C20" s="309" t="s">
        <v>549</v>
      </c>
      <c r="D20" s="116" t="s">
        <v>2753</v>
      </c>
      <c r="E20" s="117">
        <v>2015</v>
      </c>
      <c r="F20" s="116" t="s">
        <v>550</v>
      </c>
      <c r="G20" s="116" t="s">
        <v>1963</v>
      </c>
      <c r="H20" s="116" t="s">
        <v>13</v>
      </c>
      <c r="I20" s="116">
        <v>956270697</v>
      </c>
      <c r="J20" s="126" t="s">
        <v>551</v>
      </c>
      <c r="K20" s="400">
        <v>2024</v>
      </c>
      <c r="L20" s="662"/>
      <c r="M20" s="121">
        <v>91748046349</v>
      </c>
      <c r="N20" s="116"/>
      <c r="O20" s="248" t="s">
        <v>1800</v>
      </c>
      <c r="P20" s="116" t="s">
        <v>548</v>
      </c>
    </row>
    <row r="21" spans="2:16" ht="25.15" customHeight="1">
      <c r="B21" s="306">
        <v>16</v>
      </c>
      <c r="C21" s="306" t="s">
        <v>552</v>
      </c>
      <c r="D21" s="153" t="s">
        <v>553</v>
      </c>
      <c r="E21" s="153">
        <v>2014</v>
      </c>
      <c r="F21" s="153" t="s">
        <v>1931</v>
      </c>
      <c r="G21" s="116" t="s">
        <v>15</v>
      </c>
      <c r="H21" s="153" t="s">
        <v>13</v>
      </c>
      <c r="I21" s="153">
        <v>1026626240</v>
      </c>
      <c r="J21" s="179" t="s">
        <v>249</v>
      </c>
      <c r="K21" s="400">
        <v>2024</v>
      </c>
      <c r="L21" s="662"/>
      <c r="M21" s="121"/>
      <c r="N21" s="153" t="s">
        <v>1847</v>
      </c>
      <c r="O21" s="248" t="s">
        <v>1800</v>
      </c>
      <c r="P21" s="153"/>
    </row>
    <row r="22" spans="2:16" ht="25.15" customHeight="1">
      <c r="B22" s="306">
        <v>17</v>
      </c>
      <c r="C22" s="306" t="s">
        <v>554</v>
      </c>
      <c r="D22" s="153" t="s">
        <v>555</v>
      </c>
      <c r="E22" s="153">
        <v>2014</v>
      </c>
      <c r="F22" s="153" t="s">
        <v>1954</v>
      </c>
      <c r="G22" s="116" t="s">
        <v>15</v>
      </c>
      <c r="H22" s="153" t="s">
        <v>13</v>
      </c>
      <c r="I22" s="153">
        <v>1026626037</v>
      </c>
      <c r="J22" s="179" t="s">
        <v>249</v>
      </c>
      <c r="K22" s="400">
        <v>2024</v>
      </c>
      <c r="L22" s="662"/>
      <c r="M22" s="121"/>
      <c r="N22" s="153" t="s">
        <v>1848</v>
      </c>
      <c r="O22" s="248" t="s">
        <v>1800</v>
      </c>
      <c r="P22" s="153"/>
    </row>
    <row r="23" spans="2:16" ht="25.15" customHeight="1">
      <c r="B23" s="306">
        <v>18</v>
      </c>
      <c r="C23" s="306" t="s">
        <v>1276</v>
      </c>
      <c r="D23" s="153" t="s">
        <v>556</v>
      </c>
      <c r="E23" s="153">
        <v>2014</v>
      </c>
      <c r="F23" s="153" t="s">
        <v>2362</v>
      </c>
      <c r="G23" s="116" t="s">
        <v>1963</v>
      </c>
      <c r="H23" s="153" t="s">
        <v>13</v>
      </c>
      <c r="I23" s="153">
        <v>1026626029</v>
      </c>
      <c r="J23" s="179" t="s">
        <v>249</v>
      </c>
      <c r="K23" s="400">
        <v>2024</v>
      </c>
      <c r="L23" s="662"/>
      <c r="M23" s="121"/>
      <c r="N23" s="153" t="s">
        <v>1845</v>
      </c>
      <c r="O23" s="196" t="s">
        <v>1810</v>
      </c>
      <c r="P23" s="153" t="s">
        <v>557</v>
      </c>
    </row>
    <row r="24" spans="2:16" ht="25.15" customHeight="1">
      <c r="B24" s="306">
        <v>19</v>
      </c>
      <c r="C24" s="306" t="s">
        <v>1277</v>
      </c>
      <c r="D24" s="153" t="s">
        <v>555</v>
      </c>
      <c r="E24" s="153">
        <v>2014</v>
      </c>
      <c r="F24" s="153" t="s">
        <v>1932</v>
      </c>
      <c r="G24" s="116" t="s">
        <v>1963</v>
      </c>
      <c r="H24" s="153" t="s">
        <v>13</v>
      </c>
      <c r="I24" s="153">
        <v>1026626274</v>
      </c>
      <c r="J24" s="179" t="s">
        <v>249</v>
      </c>
      <c r="K24" s="400">
        <v>2024</v>
      </c>
      <c r="L24" s="662"/>
      <c r="M24" s="121"/>
      <c r="N24" s="153" t="s">
        <v>1846</v>
      </c>
      <c r="O24" s="248" t="s">
        <v>1800</v>
      </c>
      <c r="P24" s="153" t="s">
        <v>557</v>
      </c>
    </row>
    <row r="25" spans="2:16" ht="25.15" customHeight="1">
      <c r="B25" s="308">
        <v>20</v>
      </c>
      <c r="C25" s="673" t="s">
        <v>558</v>
      </c>
      <c r="D25" s="116" t="s">
        <v>2754</v>
      </c>
      <c r="E25" s="116">
        <v>2015</v>
      </c>
      <c r="F25" s="155" t="s">
        <v>559</v>
      </c>
      <c r="G25" s="155" t="s">
        <v>29</v>
      </c>
      <c r="H25" s="116" t="s">
        <v>13</v>
      </c>
      <c r="I25" s="116">
        <v>1053115013</v>
      </c>
      <c r="J25" s="126" t="s">
        <v>560</v>
      </c>
      <c r="K25" s="400">
        <v>2024</v>
      </c>
      <c r="L25" s="662"/>
      <c r="M25" s="131" t="s">
        <v>2317</v>
      </c>
      <c r="N25" s="116"/>
      <c r="O25" s="196" t="s">
        <v>1810</v>
      </c>
      <c r="P25" s="116"/>
    </row>
    <row r="26" spans="2:16" ht="25.15" customHeight="1">
      <c r="B26" s="308">
        <v>21</v>
      </c>
      <c r="C26" s="673" t="s">
        <v>561</v>
      </c>
      <c r="D26" s="116" t="s">
        <v>2755</v>
      </c>
      <c r="E26" s="116">
        <v>2015</v>
      </c>
      <c r="F26" s="155" t="s">
        <v>562</v>
      </c>
      <c r="G26" s="155" t="s">
        <v>29</v>
      </c>
      <c r="H26" s="116" t="s">
        <v>13</v>
      </c>
      <c r="I26" s="116">
        <v>1053118276</v>
      </c>
      <c r="J26" s="126" t="s">
        <v>560</v>
      </c>
      <c r="K26" s="400">
        <v>2024</v>
      </c>
      <c r="L26" s="662"/>
      <c r="M26" s="131" t="s">
        <v>2317</v>
      </c>
      <c r="N26" s="116"/>
      <c r="O26" s="196" t="s">
        <v>1810</v>
      </c>
      <c r="P26" s="116"/>
    </row>
    <row r="27" spans="2:16" ht="25.15" customHeight="1">
      <c r="B27" s="308">
        <v>22</v>
      </c>
      <c r="C27" s="310" t="s">
        <v>563</v>
      </c>
      <c r="D27" s="116" t="s">
        <v>564</v>
      </c>
      <c r="E27" s="116">
        <v>2011</v>
      </c>
      <c r="F27" s="116" t="s">
        <v>565</v>
      </c>
      <c r="G27" s="121" t="s">
        <v>100</v>
      </c>
      <c r="H27" s="116" t="s">
        <v>42</v>
      </c>
      <c r="I27" s="116">
        <v>338634924</v>
      </c>
      <c r="J27" s="180" t="s">
        <v>2045</v>
      </c>
      <c r="K27" s="400">
        <v>2024</v>
      </c>
      <c r="L27" s="662"/>
      <c r="M27" s="131" t="s">
        <v>2938</v>
      </c>
      <c r="N27" s="121" t="s">
        <v>1996</v>
      </c>
      <c r="O27" s="196" t="s">
        <v>1810</v>
      </c>
      <c r="P27" s="116" t="s">
        <v>566</v>
      </c>
    </row>
    <row r="28" spans="2:16" ht="25.15" customHeight="1">
      <c r="B28" s="308">
        <v>23</v>
      </c>
      <c r="C28" s="308" t="s">
        <v>567</v>
      </c>
      <c r="D28" s="116" t="s">
        <v>564</v>
      </c>
      <c r="E28" s="116">
        <v>1996</v>
      </c>
      <c r="F28" s="116" t="s">
        <v>2215</v>
      </c>
      <c r="G28" s="116" t="s">
        <v>1994</v>
      </c>
      <c r="H28" s="116" t="s">
        <v>13</v>
      </c>
      <c r="I28" s="116">
        <v>664596967</v>
      </c>
      <c r="J28" s="179" t="s">
        <v>249</v>
      </c>
      <c r="K28" s="400">
        <v>2024</v>
      </c>
      <c r="L28" s="662"/>
      <c r="M28" s="121"/>
      <c r="N28" s="116"/>
      <c r="O28" s="196" t="s">
        <v>1810</v>
      </c>
      <c r="P28" s="116" t="s">
        <v>216</v>
      </c>
    </row>
    <row r="29" spans="2:16" ht="25.15" customHeight="1">
      <c r="B29" s="308">
        <v>24</v>
      </c>
      <c r="C29" s="308" t="s">
        <v>568</v>
      </c>
      <c r="D29" s="116" t="s">
        <v>569</v>
      </c>
      <c r="E29" s="116">
        <v>2007</v>
      </c>
      <c r="F29" s="648" t="s">
        <v>1613</v>
      </c>
      <c r="G29" s="648" t="s">
        <v>1963</v>
      </c>
      <c r="H29" s="116" t="s">
        <v>13</v>
      </c>
      <c r="I29" s="116">
        <v>934188343</v>
      </c>
      <c r="J29" s="126" t="s">
        <v>570</v>
      </c>
      <c r="K29" s="400">
        <v>2024</v>
      </c>
      <c r="L29" s="662"/>
      <c r="M29" s="131" t="s">
        <v>2829</v>
      </c>
      <c r="N29" s="116"/>
      <c r="O29" s="196" t="s">
        <v>1810</v>
      </c>
      <c r="P29" s="116"/>
    </row>
    <row r="30" spans="2:16" ht="25.15" customHeight="1">
      <c r="B30" s="308">
        <v>25</v>
      </c>
      <c r="C30" s="308" t="s">
        <v>571</v>
      </c>
      <c r="D30" s="116" t="s">
        <v>2756</v>
      </c>
      <c r="E30" s="116">
        <v>2013</v>
      </c>
      <c r="F30" s="116" t="s">
        <v>572</v>
      </c>
      <c r="G30" s="116" t="s">
        <v>29</v>
      </c>
      <c r="H30" s="116" t="s">
        <v>13</v>
      </c>
      <c r="I30" s="116">
        <v>588137120</v>
      </c>
      <c r="J30" s="124" t="s">
        <v>249</v>
      </c>
      <c r="K30" s="400">
        <v>2024</v>
      </c>
      <c r="L30" s="662"/>
      <c r="M30" s="121"/>
      <c r="N30" s="116"/>
      <c r="O30" s="196" t="s">
        <v>1810</v>
      </c>
      <c r="P30" s="116" t="s">
        <v>573</v>
      </c>
    </row>
    <row r="31" spans="2:16" ht="25.15" customHeight="1">
      <c r="B31" s="308">
        <v>26</v>
      </c>
      <c r="C31" s="308" t="s">
        <v>574</v>
      </c>
      <c r="D31" s="116" t="s">
        <v>2757</v>
      </c>
      <c r="E31" s="116">
        <v>2013</v>
      </c>
      <c r="F31" s="116" t="s">
        <v>575</v>
      </c>
      <c r="G31" s="116" t="s">
        <v>29</v>
      </c>
      <c r="H31" s="116" t="s">
        <v>13</v>
      </c>
      <c r="I31" s="116">
        <v>569149924</v>
      </c>
      <c r="J31" s="124" t="s">
        <v>249</v>
      </c>
      <c r="K31" s="400">
        <v>2024</v>
      </c>
      <c r="L31" s="662"/>
      <c r="M31" s="121"/>
      <c r="N31" s="116"/>
      <c r="O31" s="196" t="s">
        <v>1810</v>
      </c>
      <c r="P31" s="116" t="s">
        <v>573</v>
      </c>
    </row>
    <row r="32" spans="2:16" ht="25.15" customHeight="1">
      <c r="B32" s="310">
        <v>27</v>
      </c>
      <c r="C32" s="673" t="s">
        <v>1272</v>
      </c>
      <c r="D32" s="121" t="s">
        <v>576</v>
      </c>
      <c r="E32" s="121">
        <v>2008</v>
      </c>
      <c r="F32" s="155" t="s">
        <v>577</v>
      </c>
      <c r="G32" s="155" t="s">
        <v>59</v>
      </c>
      <c r="H32" s="121" t="s">
        <v>578</v>
      </c>
      <c r="I32" s="121">
        <v>955527929</v>
      </c>
      <c r="J32" s="126" t="s">
        <v>579</v>
      </c>
      <c r="K32" s="197"/>
      <c r="L32" s="126" t="s">
        <v>3397</v>
      </c>
      <c r="M32" s="121"/>
      <c r="N32" s="121" t="s">
        <v>1811</v>
      </c>
      <c r="O32" s="196" t="s">
        <v>1810</v>
      </c>
      <c r="P32" s="121" t="s">
        <v>1274</v>
      </c>
    </row>
    <row r="33" spans="2:16" ht="25.15" customHeight="1">
      <c r="B33" s="310">
        <v>28</v>
      </c>
      <c r="C33" s="673" t="s">
        <v>1273</v>
      </c>
      <c r="D33" s="121" t="s">
        <v>580</v>
      </c>
      <c r="E33" s="121">
        <v>2008</v>
      </c>
      <c r="F33" s="155" t="s">
        <v>581</v>
      </c>
      <c r="G33" s="155" t="s">
        <v>59</v>
      </c>
      <c r="H33" s="121" t="s">
        <v>578</v>
      </c>
      <c r="I33" s="121">
        <v>955527716</v>
      </c>
      <c r="J33" s="126" t="s">
        <v>579</v>
      </c>
      <c r="K33" s="197"/>
      <c r="L33" s="126" t="s">
        <v>3397</v>
      </c>
      <c r="M33" s="121"/>
      <c r="N33" s="121" t="s">
        <v>1809</v>
      </c>
      <c r="O33" s="196" t="s">
        <v>1810</v>
      </c>
      <c r="P33" s="121" t="s">
        <v>1274</v>
      </c>
    </row>
    <row r="34" spans="2:16" ht="25.15" customHeight="1">
      <c r="B34" s="310">
        <v>29</v>
      </c>
      <c r="C34" s="673" t="s">
        <v>582</v>
      </c>
      <c r="D34" s="121" t="s">
        <v>569</v>
      </c>
      <c r="E34" s="121">
        <v>2015</v>
      </c>
      <c r="F34" s="155" t="s">
        <v>887</v>
      </c>
      <c r="G34" s="155" t="s">
        <v>1236</v>
      </c>
      <c r="H34" s="121" t="s">
        <v>13</v>
      </c>
      <c r="I34" s="121">
        <v>1076780862</v>
      </c>
      <c r="J34" s="126" t="s">
        <v>583</v>
      </c>
      <c r="K34" s="400">
        <v>2024</v>
      </c>
      <c r="L34" s="662"/>
      <c r="M34" s="237" t="s">
        <v>2293</v>
      </c>
      <c r="N34" s="121" t="s">
        <v>1832</v>
      </c>
      <c r="O34" s="196" t="s">
        <v>1810</v>
      </c>
      <c r="P34" s="121" t="s">
        <v>1268</v>
      </c>
    </row>
    <row r="35" spans="2:16" ht="25.15" customHeight="1">
      <c r="B35" s="310">
        <v>30</v>
      </c>
      <c r="C35" s="310" t="s">
        <v>977</v>
      </c>
      <c r="D35" s="121" t="s">
        <v>564</v>
      </c>
      <c r="E35" s="121">
        <v>2013</v>
      </c>
      <c r="F35" s="121" t="s">
        <v>978</v>
      </c>
      <c r="G35" s="121" t="s">
        <v>15</v>
      </c>
      <c r="H35" s="121" t="s">
        <v>323</v>
      </c>
      <c r="I35" s="121">
        <v>553629867</v>
      </c>
      <c r="J35" s="126" t="s">
        <v>916</v>
      </c>
      <c r="K35" s="197"/>
      <c r="L35" s="126" t="s">
        <v>2419</v>
      </c>
      <c r="M35" s="121"/>
      <c r="N35" s="121" t="s">
        <v>1814</v>
      </c>
      <c r="O35" s="248" t="s">
        <v>1800</v>
      </c>
      <c r="P35" s="121" t="s">
        <v>548</v>
      </c>
    </row>
    <row r="36" spans="2:16" ht="25.15" customHeight="1">
      <c r="B36" s="310">
        <v>31</v>
      </c>
      <c r="C36" s="310" t="s">
        <v>1023</v>
      </c>
      <c r="D36" s="121" t="s">
        <v>569</v>
      </c>
      <c r="E36" s="121">
        <v>2019</v>
      </c>
      <c r="F36" s="121" t="s">
        <v>2361</v>
      </c>
      <c r="G36" s="155" t="s">
        <v>1236</v>
      </c>
      <c r="H36" s="121" t="s">
        <v>13</v>
      </c>
      <c r="I36" s="121">
        <v>1200815537</v>
      </c>
      <c r="J36" s="124" t="s">
        <v>249</v>
      </c>
      <c r="K36" s="400">
        <v>2024</v>
      </c>
      <c r="L36" s="662"/>
      <c r="M36" s="131" t="s">
        <v>2011</v>
      </c>
      <c r="N36" s="121" t="s">
        <v>1833</v>
      </c>
      <c r="O36" s="196" t="s">
        <v>1810</v>
      </c>
      <c r="P36" s="121" t="s">
        <v>1275</v>
      </c>
    </row>
    <row r="37" spans="2:16" ht="25.15" customHeight="1">
      <c r="B37" s="310">
        <v>32</v>
      </c>
      <c r="C37" s="310" t="s">
        <v>1059</v>
      </c>
      <c r="D37" s="121" t="s">
        <v>1025</v>
      </c>
      <c r="E37" s="121">
        <v>2019</v>
      </c>
      <c r="F37" s="121" t="s">
        <v>2220</v>
      </c>
      <c r="G37" s="155" t="s">
        <v>1236</v>
      </c>
      <c r="H37" s="121" t="s">
        <v>13</v>
      </c>
      <c r="I37" s="121">
        <v>1200814654</v>
      </c>
      <c r="J37" s="124" t="s">
        <v>249</v>
      </c>
      <c r="K37" s="400">
        <v>2024</v>
      </c>
      <c r="L37" s="662"/>
      <c r="M37" s="131" t="s">
        <v>2011</v>
      </c>
      <c r="N37" s="121" t="s">
        <v>1835</v>
      </c>
      <c r="O37" s="196" t="s">
        <v>1810</v>
      </c>
      <c r="P37" s="121" t="s">
        <v>1275</v>
      </c>
    </row>
    <row r="38" spans="2:16" ht="25.15" customHeight="1">
      <c r="B38" s="310">
        <v>33</v>
      </c>
      <c r="C38" s="310" t="s">
        <v>1024</v>
      </c>
      <c r="D38" s="121" t="s">
        <v>569</v>
      </c>
      <c r="E38" s="121">
        <v>2019</v>
      </c>
      <c r="F38" s="121" t="s">
        <v>2272</v>
      </c>
      <c r="G38" s="155" t="s">
        <v>1236</v>
      </c>
      <c r="H38" s="121" t="s">
        <v>13</v>
      </c>
      <c r="I38" s="121">
        <v>1200813445</v>
      </c>
      <c r="J38" s="124" t="s">
        <v>249</v>
      </c>
      <c r="K38" s="400">
        <v>2024</v>
      </c>
      <c r="L38" s="662"/>
      <c r="M38" s="131" t="s">
        <v>2011</v>
      </c>
      <c r="N38" s="121" t="s">
        <v>1834</v>
      </c>
      <c r="O38" s="196" t="s">
        <v>1810</v>
      </c>
      <c r="P38" s="121" t="s">
        <v>1275</v>
      </c>
    </row>
    <row r="39" spans="2:16" ht="25.15" customHeight="1">
      <c r="B39" s="308">
        <v>34</v>
      </c>
      <c r="C39" s="308" t="s">
        <v>1062</v>
      </c>
      <c r="D39" s="116" t="s">
        <v>569</v>
      </c>
      <c r="E39" s="116">
        <v>2020</v>
      </c>
      <c r="F39" s="116" t="s">
        <v>1065</v>
      </c>
      <c r="G39" s="116" t="s">
        <v>29</v>
      </c>
      <c r="H39" s="116" t="s">
        <v>13</v>
      </c>
      <c r="I39" s="116">
        <v>1235992745</v>
      </c>
      <c r="J39" s="124" t="s">
        <v>249</v>
      </c>
      <c r="K39" s="400">
        <v>2024</v>
      </c>
      <c r="L39" s="662"/>
      <c r="M39" s="121"/>
      <c r="N39" s="116" t="s">
        <v>2235</v>
      </c>
      <c r="O39" s="248" t="s">
        <v>1800</v>
      </c>
      <c r="P39" s="247"/>
    </row>
    <row r="40" spans="2:16" ht="25.15" customHeight="1">
      <c r="B40" s="308">
        <v>35</v>
      </c>
      <c r="C40" s="308" t="s">
        <v>1063</v>
      </c>
      <c r="D40" s="116" t="s">
        <v>1025</v>
      </c>
      <c r="E40" s="116">
        <v>2020</v>
      </c>
      <c r="F40" s="116" t="s">
        <v>1066</v>
      </c>
      <c r="G40" s="116" t="s">
        <v>29</v>
      </c>
      <c r="H40" s="116" t="s">
        <v>13</v>
      </c>
      <c r="I40" s="116">
        <v>1235991676</v>
      </c>
      <c r="J40" s="124" t="s">
        <v>249</v>
      </c>
      <c r="K40" s="400">
        <v>2024</v>
      </c>
      <c r="L40" s="662"/>
      <c r="M40" s="121"/>
      <c r="N40" s="116" t="s">
        <v>2236</v>
      </c>
      <c r="O40" s="248" t="s">
        <v>1800</v>
      </c>
      <c r="P40" s="247"/>
    </row>
    <row r="41" spans="2:16" ht="25.15" customHeight="1">
      <c r="B41" s="308">
        <v>36</v>
      </c>
      <c r="C41" s="308" t="s">
        <v>1064</v>
      </c>
      <c r="D41" s="116" t="s">
        <v>569</v>
      </c>
      <c r="E41" s="116">
        <v>2020</v>
      </c>
      <c r="F41" s="116" t="s">
        <v>1067</v>
      </c>
      <c r="G41" s="116" t="s">
        <v>29</v>
      </c>
      <c r="H41" s="116" t="s">
        <v>13</v>
      </c>
      <c r="I41" s="116">
        <v>1235993628</v>
      </c>
      <c r="J41" s="124" t="s">
        <v>249</v>
      </c>
      <c r="K41" s="400">
        <v>2024</v>
      </c>
      <c r="L41" s="662"/>
      <c r="M41" s="131" t="s">
        <v>2011</v>
      </c>
      <c r="N41" s="116" t="s">
        <v>2230</v>
      </c>
      <c r="O41" s="248" t="s">
        <v>1800</v>
      </c>
      <c r="P41" s="247"/>
    </row>
    <row r="42" spans="2:16" ht="25.15" customHeight="1">
      <c r="B42" s="308">
        <v>37</v>
      </c>
      <c r="C42" s="308" t="s">
        <v>1068</v>
      </c>
      <c r="D42" s="116" t="s">
        <v>569</v>
      </c>
      <c r="E42" s="116">
        <v>2020</v>
      </c>
      <c r="F42" s="116" t="s">
        <v>1071</v>
      </c>
      <c r="G42" s="121" t="s">
        <v>59</v>
      </c>
      <c r="H42" s="116" t="s">
        <v>13</v>
      </c>
      <c r="I42" s="116">
        <v>1239158715</v>
      </c>
      <c r="J42" s="124" t="s">
        <v>249</v>
      </c>
      <c r="K42" s="400">
        <v>2024</v>
      </c>
      <c r="L42" s="662"/>
      <c r="M42" s="121"/>
      <c r="N42" s="116"/>
      <c r="O42" s="196" t="s">
        <v>1810</v>
      </c>
      <c r="P42" s="247"/>
    </row>
    <row r="43" spans="2:16" ht="25.15" customHeight="1">
      <c r="B43" s="308">
        <v>38</v>
      </c>
      <c r="C43" s="308" t="s">
        <v>1069</v>
      </c>
      <c r="D43" s="116" t="s">
        <v>1025</v>
      </c>
      <c r="E43" s="116">
        <v>2020</v>
      </c>
      <c r="F43" s="116" t="s">
        <v>1072</v>
      </c>
      <c r="G43" s="121" t="s">
        <v>59</v>
      </c>
      <c r="H43" s="116" t="s">
        <v>323</v>
      </c>
      <c r="I43" s="116">
        <v>1239159665</v>
      </c>
      <c r="J43" s="126" t="s">
        <v>1022</v>
      </c>
      <c r="K43" s="197"/>
      <c r="L43" s="126" t="s">
        <v>2420</v>
      </c>
      <c r="M43" s="121"/>
      <c r="N43" s="116"/>
      <c r="O43" s="196" t="s">
        <v>1810</v>
      </c>
      <c r="P43" s="247"/>
    </row>
    <row r="44" spans="2:16" ht="25.15" customHeight="1">
      <c r="B44" s="308">
        <v>39</v>
      </c>
      <c r="C44" s="308" t="s">
        <v>1070</v>
      </c>
      <c r="D44" s="116" t="s">
        <v>569</v>
      </c>
      <c r="E44" s="116">
        <v>2020</v>
      </c>
      <c r="F44" s="116" t="s">
        <v>1073</v>
      </c>
      <c r="G44" s="121" t="s">
        <v>59</v>
      </c>
      <c r="H44" s="116" t="s">
        <v>13</v>
      </c>
      <c r="I44" s="116">
        <v>1239158170</v>
      </c>
      <c r="J44" s="124" t="s">
        <v>249</v>
      </c>
      <c r="K44" s="400">
        <v>2024</v>
      </c>
      <c r="L44" s="662"/>
      <c r="M44" s="121"/>
      <c r="N44" s="116"/>
      <c r="O44" s="196" t="s">
        <v>1810</v>
      </c>
      <c r="P44" s="247"/>
    </row>
    <row r="45" spans="2:16" ht="25.15" customHeight="1">
      <c r="B45" s="308">
        <v>40</v>
      </c>
      <c r="C45" s="308" t="s">
        <v>1074</v>
      </c>
      <c r="D45" s="121" t="s">
        <v>569</v>
      </c>
      <c r="E45" s="116">
        <v>2022</v>
      </c>
      <c r="F45" s="121" t="s">
        <v>3373</v>
      </c>
      <c r="G45" s="155" t="s">
        <v>1236</v>
      </c>
      <c r="H45" s="116" t="s">
        <v>62</v>
      </c>
      <c r="I45" s="116">
        <v>1355594402</v>
      </c>
      <c r="J45" s="124" t="s">
        <v>3374</v>
      </c>
      <c r="K45" s="400">
        <v>2024</v>
      </c>
      <c r="L45" s="662"/>
      <c r="M45" s="213">
        <v>11474465000109</v>
      </c>
      <c r="N45" s="116" t="s">
        <v>3375</v>
      </c>
      <c r="O45" s="248" t="s">
        <v>1800</v>
      </c>
      <c r="P45" s="419"/>
    </row>
    <row r="46" spans="2:16" ht="25.15" customHeight="1">
      <c r="B46" s="308">
        <v>41</v>
      </c>
      <c r="C46" s="308" t="s">
        <v>1075</v>
      </c>
      <c r="D46" s="121" t="s">
        <v>1025</v>
      </c>
      <c r="E46" s="116">
        <v>2022</v>
      </c>
      <c r="F46" s="116" t="s">
        <v>3376</v>
      </c>
      <c r="G46" s="155" t="s">
        <v>1236</v>
      </c>
      <c r="H46" s="116" t="s">
        <v>62</v>
      </c>
      <c r="I46" s="116">
        <v>1355592515</v>
      </c>
      <c r="J46" s="124" t="s">
        <v>3374</v>
      </c>
      <c r="K46" s="400">
        <v>2024</v>
      </c>
      <c r="L46" s="662"/>
      <c r="M46" s="213">
        <v>11474465000109</v>
      </c>
      <c r="N46" s="116" t="s">
        <v>3377</v>
      </c>
      <c r="O46" s="248" t="s">
        <v>1800</v>
      </c>
      <c r="P46" s="419"/>
    </row>
    <row r="47" spans="2:16" ht="25.15" customHeight="1">
      <c r="B47" s="308">
        <v>42</v>
      </c>
      <c r="C47" s="308" t="s">
        <v>1076</v>
      </c>
      <c r="D47" s="121" t="s">
        <v>569</v>
      </c>
      <c r="E47" s="116">
        <v>2022</v>
      </c>
      <c r="F47" s="116" t="s">
        <v>3378</v>
      </c>
      <c r="G47" s="155" t="s">
        <v>1236</v>
      </c>
      <c r="H47" s="116" t="s">
        <v>62</v>
      </c>
      <c r="I47" s="116">
        <v>1355595093</v>
      </c>
      <c r="J47" s="124" t="s">
        <v>3374</v>
      </c>
      <c r="K47" s="400">
        <v>2024</v>
      </c>
      <c r="L47" s="662"/>
      <c r="M47" s="213">
        <v>11474465000109</v>
      </c>
      <c r="N47" s="116" t="s">
        <v>3379</v>
      </c>
      <c r="O47" s="248" t="s">
        <v>1800</v>
      </c>
      <c r="P47" s="419"/>
    </row>
    <row r="48" spans="2:16" ht="42" customHeight="1">
      <c r="B48" s="485">
        <v>43</v>
      </c>
      <c r="C48" s="485" t="s">
        <v>1083</v>
      </c>
      <c r="D48" s="486" t="s">
        <v>3120</v>
      </c>
      <c r="E48" s="134"/>
      <c r="F48" s="134"/>
      <c r="G48" s="121"/>
      <c r="H48" s="134"/>
      <c r="I48" s="134"/>
      <c r="J48" s="487"/>
      <c r="K48" s="121"/>
      <c r="L48" s="141"/>
      <c r="M48" s="121"/>
      <c r="N48" s="121"/>
      <c r="O48" s="122"/>
      <c r="P48" s="121"/>
    </row>
    <row r="49" spans="2:16" ht="39.75" customHeight="1">
      <c r="B49" s="485">
        <v>44</v>
      </c>
      <c r="C49" s="485" t="s">
        <v>1085</v>
      </c>
      <c r="D49" s="486" t="s">
        <v>3120</v>
      </c>
      <c r="E49" s="134"/>
      <c r="F49" s="134"/>
      <c r="G49" s="121"/>
      <c r="H49" s="134"/>
      <c r="I49" s="134"/>
      <c r="J49" s="487"/>
      <c r="K49" s="121"/>
      <c r="L49" s="141"/>
      <c r="M49" s="121"/>
      <c r="N49" s="121"/>
      <c r="O49" s="122"/>
      <c r="P49" s="121"/>
    </row>
    <row r="50" spans="2:16" ht="25.15" customHeight="1">
      <c r="B50" s="308">
        <v>45</v>
      </c>
      <c r="C50" s="308" t="s">
        <v>1113</v>
      </c>
      <c r="D50" s="116" t="s">
        <v>569</v>
      </c>
      <c r="E50" s="116">
        <v>2020</v>
      </c>
      <c r="F50" s="648" t="s">
        <v>1693</v>
      </c>
      <c r="G50" s="648" t="s">
        <v>1963</v>
      </c>
      <c r="H50" s="116" t="s">
        <v>13</v>
      </c>
      <c r="I50" s="116">
        <v>1239890890</v>
      </c>
      <c r="J50" s="124" t="s">
        <v>249</v>
      </c>
      <c r="K50" s="400">
        <v>2024</v>
      </c>
      <c r="L50" s="662"/>
      <c r="M50" s="131" t="s">
        <v>2011</v>
      </c>
      <c r="N50" s="116" t="s">
        <v>2231</v>
      </c>
      <c r="O50" s="196" t="s">
        <v>1810</v>
      </c>
      <c r="P50" s="116"/>
    </row>
    <row r="51" spans="2:16" ht="25.15" customHeight="1">
      <c r="B51" s="310">
        <v>46</v>
      </c>
      <c r="C51" s="310" t="s">
        <v>1189</v>
      </c>
      <c r="D51" s="121" t="s">
        <v>569</v>
      </c>
      <c r="E51" s="121">
        <v>2011</v>
      </c>
      <c r="F51" s="121" t="s">
        <v>2667</v>
      </c>
      <c r="G51" s="155" t="s">
        <v>1236</v>
      </c>
      <c r="H51" s="121" t="s">
        <v>13</v>
      </c>
      <c r="I51" s="121">
        <v>342262998</v>
      </c>
      <c r="J51" s="124" t="s">
        <v>249</v>
      </c>
      <c r="K51" s="400">
        <v>2024</v>
      </c>
      <c r="L51" s="662"/>
      <c r="M51" s="121"/>
      <c r="N51" s="121" t="s">
        <v>2224</v>
      </c>
      <c r="O51" s="196" t="s">
        <v>1810</v>
      </c>
      <c r="P51" s="121" t="s">
        <v>2252</v>
      </c>
    </row>
    <row r="52" spans="2:16" ht="25.15" customHeight="1">
      <c r="B52" s="310">
        <v>47</v>
      </c>
      <c r="C52" s="310" t="s">
        <v>1237</v>
      </c>
      <c r="D52" s="121" t="s">
        <v>1084</v>
      </c>
      <c r="E52" s="121">
        <v>2008</v>
      </c>
      <c r="F52" s="121" t="s">
        <v>1213</v>
      </c>
      <c r="G52" s="121" t="s">
        <v>59</v>
      </c>
      <c r="H52" s="121" t="s">
        <v>13</v>
      </c>
      <c r="I52" s="121">
        <v>954231864</v>
      </c>
      <c r="J52" s="126" t="s">
        <v>1787</v>
      </c>
      <c r="K52" s="419">
        <v>2023</v>
      </c>
      <c r="L52" s="126" t="s">
        <v>3398</v>
      </c>
      <c r="M52" s="131" t="s">
        <v>2769</v>
      </c>
      <c r="N52" s="121" t="s">
        <v>1788</v>
      </c>
      <c r="O52" s="196" t="s">
        <v>1810</v>
      </c>
      <c r="P52" s="121"/>
    </row>
    <row r="53" spans="2:16" ht="25.15" customHeight="1">
      <c r="B53" s="310">
        <v>48</v>
      </c>
      <c r="C53" s="310" t="s">
        <v>1279</v>
      </c>
      <c r="D53" s="121" t="s">
        <v>1084</v>
      </c>
      <c r="E53" s="121">
        <v>2012</v>
      </c>
      <c r="F53" s="121" t="s">
        <v>1829</v>
      </c>
      <c r="G53" s="155" t="s">
        <v>1236</v>
      </c>
      <c r="H53" s="121" t="s">
        <v>75</v>
      </c>
      <c r="I53" s="121">
        <v>499135849</v>
      </c>
      <c r="J53" s="124" t="s">
        <v>1948</v>
      </c>
      <c r="K53" s="419">
        <v>2023</v>
      </c>
      <c r="L53" s="454"/>
      <c r="M53" s="121"/>
      <c r="N53" s="121" t="s">
        <v>2384</v>
      </c>
      <c r="O53" s="248" t="s">
        <v>1800</v>
      </c>
      <c r="P53" s="121" t="s">
        <v>1269</v>
      </c>
    </row>
    <row r="54" spans="2:16" ht="25.15" customHeight="1">
      <c r="B54" s="310">
        <v>49</v>
      </c>
      <c r="C54" s="310" t="s">
        <v>1830</v>
      </c>
      <c r="D54" s="121" t="s">
        <v>1025</v>
      </c>
      <c r="E54" s="121">
        <v>2012</v>
      </c>
      <c r="F54" s="121" t="s">
        <v>2692</v>
      </c>
      <c r="G54" s="155" t="s">
        <v>1236</v>
      </c>
      <c r="H54" s="121" t="s">
        <v>75</v>
      </c>
      <c r="I54" s="121">
        <v>499271165</v>
      </c>
      <c r="J54" s="124" t="s">
        <v>1948</v>
      </c>
      <c r="K54" s="419">
        <v>2023</v>
      </c>
      <c r="L54" s="454"/>
      <c r="M54" s="121"/>
      <c r="N54" s="121" t="s">
        <v>1831</v>
      </c>
      <c r="O54" s="249" t="s">
        <v>215</v>
      </c>
      <c r="P54" s="121"/>
    </row>
    <row r="55" spans="2:16" ht="25.15" customHeight="1">
      <c r="B55" s="310">
        <v>50</v>
      </c>
      <c r="C55" s="310" t="s">
        <v>1280</v>
      </c>
      <c r="D55" s="121" t="s">
        <v>1084</v>
      </c>
      <c r="E55" s="121">
        <v>2012</v>
      </c>
      <c r="F55" s="121" t="s">
        <v>2694</v>
      </c>
      <c r="G55" s="155" t="s">
        <v>1236</v>
      </c>
      <c r="H55" s="121" t="s">
        <v>75</v>
      </c>
      <c r="I55" s="121">
        <v>499263545</v>
      </c>
      <c r="J55" s="124" t="s">
        <v>1948</v>
      </c>
      <c r="K55" s="419">
        <v>2023</v>
      </c>
      <c r="L55" s="454"/>
      <c r="M55" s="213">
        <v>26183214000134</v>
      </c>
      <c r="N55" s="121" t="s">
        <v>2386</v>
      </c>
      <c r="O55" s="196" t="s">
        <v>1810</v>
      </c>
      <c r="P55" s="121" t="s">
        <v>1269</v>
      </c>
    </row>
    <row r="56" spans="2:16" ht="25.15" customHeight="1">
      <c r="B56" s="310">
        <v>51</v>
      </c>
      <c r="C56" s="310" t="s">
        <v>1238</v>
      </c>
      <c r="D56" s="121" t="s">
        <v>1368</v>
      </c>
      <c r="E56" s="121">
        <v>2008</v>
      </c>
      <c r="F56" s="121" t="s">
        <v>1239</v>
      </c>
      <c r="G56" s="121" t="s">
        <v>59</v>
      </c>
      <c r="H56" s="121" t="s">
        <v>13</v>
      </c>
      <c r="I56" s="121">
        <v>954231392</v>
      </c>
      <c r="J56" s="126" t="s">
        <v>1787</v>
      </c>
      <c r="K56" s="419">
        <v>2023</v>
      </c>
      <c r="L56" s="126" t="s">
        <v>3398</v>
      </c>
      <c r="M56" s="131" t="s">
        <v>2769</v>
      </c>
      <c r="N56" s="121" t="s">
        <v>2385</v>
      </c>
      <c r="O56" s="196" t="s">
        <v>1810</v>
      </c>
      <c r="P56" s="121"/>
    </row>
    <row r="57" spans="2:16" ht="25.15" customHeight="1">
      <c r="B57" s="310">
        <v>52</v>
      </c>
      <c r="C57" s="310" t="s">
        <v>1636</v>
      </c>
      <c r="D57" s="121" t="s">
        <v>1637</v>
      </c>
      <c r="E57" s="121">
        <v>2021</v>
      </c>
      <c r="F57" s="121" t="s">
        <v>1638</v>
      </c>
      <c r="G57" s="116" t="s">
        <v>1548</v>
      </c>
      <c r="H57" s="121" t="s">
        <v>13</v>
      </c>
      <c r="I57" s="121">
        <v>1272784875</v>
      </c>
      <c r="J57" s="124" t="s">
        <v>249</v>
      </c>
      <c r="K57" s="400">
        <v>2024</v>
      </c>
      <c r="L57" s="662"/>
      <c r="M57" s="121"/>
      <c r="N57" s="116"/>
      <c r="O57" s="196" t="s">
        <v>1810</v>
      </c>
      <c r="P57" s="116"/>
    </row>
    <row r="58" spans="2:16" ht="25.15" customHeight="1">
      <c r="B58" s="308">
        <v>53</v>
      </c>
      <c r="C58" s="308" t="s">
        <v>1773</v>
      </c>
      <c r="D58" s="116" t="s">
        <v>569</v>
      </c>
      <c r="E58" s="116">
        <v>2013</v>
      </c>
      <c r="F58" s="116" t="s">
        <v>1774</v>
      </c>
      <c r="G58" s="155" t="s">
        <v>1236</v>
      </c>
      <c r="H58" s="116" t="s">
        <v>13</v>
      </c>
      <c r="I58" s="116">
        <v>1045075016</v>
      </c>
      <c r="J58" s="126" t="s">
        <v>1776</v>
      </c>
      <c r="K58" s="209">
        <v>2021</v>
      </c>
      <c r="L58" s="126" t="s">
        <v>3225</v>
      </c>
      <c r="M58" s="213">
        <v>10630601000131</v>
      </c>
      <c r="N58" s="116" t="s">
        <v>1775</v>
      </c>
      <c r="O58" s="196" t="s">
        <v>1810</v>
      </c>
      <c r="P58" s="116"/>
    </row>
    <row r="59" spans="2:16" ht="25.15" customHeight="1">
      <c r="B59" s="310">
        <v>54</v>
      </c>
      <c r="C59" s="310" t="s">
        <v>1777</v>
      </c>
      <c r="D59" s="121" t="s">
        <v>569</v>
      </c>
      <c r="E59" s="121">
        <v>1994</v>
      </c>
      <c r="F59" s="121" t="s">
        <v>3408</v>
      </c>
      <c r="G59" s="155" t="s">
        <v>1236</v>
      </c>
      <c r="H59" s="121" t="s">
        <v>75</v>
      </c>
      <c r="I59" s="121">
        <v>616540876</v>
      </c>
      <c r="J59" s="124" t="s">
        <v>3125</v>
      </c>
      <c r="K59" s="400">
        <v>2024</v>
      </c>
      <c r="L59" s="662"/>
      <c r="M59" s="131" t="s">
        <v>3077</v>
      </c>
      <c r="N59" s="116" t="s">
        <v>1779</v>
      </c>
      <c r="O59" s="248" t="s">
        <v>1800</v>
      </c>
      <c r="P59" s="116"/>
    </row>
    <row r="60" spans="2:16" ht="25.15" customHeight="1">
      <c r="B60" s="451">
        <v>55</v>
      </c>
      <c r="C60" s="452" t="s">
        <v>2130</v>
      </c>
      <c r="D60" s="453" t="s">
        <v>2987</v>
      </c>
      <c r="E60" s="453">
        <v>2018</v>
      </c>
      <c r="F60" s="453" t="s">
        <v>2986</v>
      </c>
      <c r="G60" s="202" t="s">
        <v>1547</v>
      </c>
      <c r="H60" s="453" t="s">
        <v>13</v>
      </c>
      <c r="I60" s="453">
        <v>1165671171</v>
      </c>
      <c r="J60" s="246" t="s">
        <v>249</v>
      </c>
      <c r="K60" s="400">
        <v>2024</v>
      </c>
      <c r="L60" s="662"/>
      <c r="M60" s="202"/>
      <c r="N60" s="202" t="s">
        <v>2131</v>
      </c>
      <c r="O60" s="204" t="s">
        <v>1810</v>
      </c>
      <c r="P60" s="202" t="s">
        <v>2132</v>
      </c>
    </row>
    <row r="61" spans="2:16" ht="25.15" customHeight="1">
      <c r="B61" s="308">
        <v>56</v>
      </c>
      <c r="C61" s="308" t="s">
        <v>2167</v>
      </c>
      <c r="D61" s="116" t="s">
        <v>2170</v>
      </c>
      <c r="E61" s="116">
        <v>2021</v>
      </c>
      <c r="F61" s="116" t="s">
        <v>2171</v>
      </c>
      <c r="G61" s="155" t="s">
        <v>1236</v>
      </c>
      <c r="H61" s="116" t="s">
        <v>323</v>
      </c>
      <c r="I61" s="116">
        <v>1283635671</v>
      </c>
      <c r="J61" s="126" t="s">
        <v>2172</v>
      </c>
      <c r="K61" s="400">
        <v>2024</v>
      </c>
      <c r="L61" s="662"/>
      <c r="M61" s="206">
        <v>22573676000107</v>
      </c>
      <c r="N61" s="116" t="s">
        <v>2178</v>
      </c>
      <c r="O61" s="204" t="s">
        <v>1810</v>
      </c>
      <c r="P61" s="141"/>
    </row>
    <row r="62" spans="2:16" ht="25.15" customHeight="1">
      <c r="B62" s="308">
        <v>57</v>
      </c>
      <c r="C62" s="308" t="s">
        <v>2168</v>
      </c>
      <c r="D62" s="116" t="s">
        <v>1025</v>
      </c>
      <c r="E62" s="116">
        <v>2021</v>
      </c>
      <c r="F62" s="116" t="s">
        <v>2174</v>
      </c>
      <c r="G62" s="155" t="s">
        <v>1236</v>
      </c>
      <c r="H62" s="116" t="s">
        <v>323</v>
      </c>
      <c r="I62" s="116">
        <v>1283636520</v>
      </c>
      <c r="J62" s="126" t="s">
        <v>2172</v>
      </c>
      <c r="K62" s="400">
        <v>2024</v>
      </c>
      <c r="L62" s="662"/>
      <c r="M62" s="206">
        <v>22573676000107</v>
      </c>
      <c r="N62" s="116" t="s">
        <v>2175</v>
      </c>
      <c r="O62" s="204" t="s">
        <v>1810</v>
      </c>
      <c r="P62" s="141"/>
    </row>
    <row r="63" spans="2:16" ht="25.15" customHeight="1">
      <c r="B63" s="312">
        <v>58</v>
      </c>
      <c r="C63" s="312" t="s">
        <v>2169</v>
      </c>
      <c r="D63" s="202" t="s">
        <v>2170</v>
      </c>
      <c r="E63" s="202">
        <v>2021</v>
      </c>
      <c r="F63" s="202" t="s">
        <v>2176</v>
      </c>
      <c r="G63" s="155" t="s">
        <v>1236</v>
      </c>
      <c r="H63" s="202" t="s">
        <v>323</v>
      </c>
      <c r="I63" s="202">
        <v>1283636953</v>
      </c>
      <c r="J63" s="203" t="s">
        <v>2172</v>
      </c>
      <c r="K63" s="400">
        <v>2024</v>
      </c>
      <c r="L63" s="662"/>
      <c r="M63" s="208">
        <v>22573676000107</v>
      </c>
      <c r="N63" s="202" t="s">
        <v>2177</v>
      </c>
      <c r="O63" s="204" t="s">
        <v>1810</v>
      </c>
      <c r="P63" s="477"/>
    </row>
    <row r="64" spans="2:16" ht="25.15" customHeight="1">
      <c r="B64" s="308">
        <v>59</v>
      </c>
      <c r="C64" s="308" t="s">
        <v>2197</v>
      </c>
      <c r="D64" s="202" t="s">
        <v>2170</v>
      </c>
      <c r="E64" s="202">
        <v>2021</v>
      </c>
      <c r="F64" s="116" t="s">
        <v>2199</v>
      </c>
      <c r="G64" s="155" t="s">
        <v>1236</v>
      </c>
      <c r="H64" s="116" t="s">
        <v>323</v>
      </c>
      <c r="I64" s="116">
        <v>1265820888</v>
      </c>
      <c r="J64" s="203" t="s">
        <v>2172</v>
      </c>
      <c r="K64" s="419">
        <v>2023</v>
      </c>
      <c r="L64" s="454"/>
      <c r="M64" s="116"/>
      <c r="N64" s="116" t="s">
        <v>2202</v>
      </c>
      <c r="O64" s="204" t="s">
        <v>1810</v>
      </c>
      <c r="P64" s="116" t="s">
        <v>573</v>
      </c>
    </row>
    <row r="65" spans="2:16" ht="25.15" customHeight="1">
      <c r="B65" s="308">
        <v>60</v>
      </c>
      <c r="C65" s="308" t="s">
        <v>2198</v>
      </c>
      <c r="D65" s="116" t="s">
        <v>1025</v>
      </c>
      <c r="E65" s="202">
        <v>2021</v>
      </c>
      <c r="F65" s="116" t="s">
        <v>2200</v>
      </c>
      <c r="G65" s="155" t="s">
        <v>1236</v>
      </c>
      <c r="H65" s="116" t="s">
        <v>323</v>
      </c>
      <c r="I65" s="116">
        <v>1266607894</v>
      </c>
      <c r="J65" s="203" t="s">
        <v>2172</v>
      </c>
      <c r="K65" s="419">
        <v>2023</v>
      </c>
      <c r="L65" s="454"/>
      <c r="M65" s="116"/>
      <c r="N65" s="116" t="s">
        <v>2201</v>
      </c>
      <c r="O65" s="204" t="s">
        <v>1810</v>
      </c>
      <c r="P65" s="116" t="s">
        <v>573</v>
      </c>
    </row>
    <row r="66" spans="2:16" ht="25.15" customHeight="1">
      <c r="B66" s="312">
        <v>61</v>
      </c>
      <c r="C66" s="312" t="s">
        <v>2222</v>
      </c>
      <c r="D66" s="202" t="s">
        <v>2170</v>
      </c>
      <c r="E66" s="202">
        <v>2021</v>
      </c>
      <c r="F66" s="202" t="s">
        <v>2203</v>
      </c>
      <c r="G66" s="155" t="s">
        <v>1236</v>
      </c>
      <c r="H66" s="202" t="s">
        <v>323</v>
      </c>
      <c r="I66" s="202">
        <v>1266195359</v>
      </c>
      <c r="J66" s="203" t="s">
        <v>2172</v>
      </c>
      <c r="K66" s="419">
        <v>2023</v>
      </c>
      <c r="L66" s="454"/>
      <c r="M66" s="202"/>
      <c r="N66" s="202" t="s">
        <v>2204</v>
      </c>
      <c r="O66" s="204" t="s">
        <v>1810</v>
      </c>
      <c r="P66" s="202" t="s">
        <v>573</v>
      </c>
    </row>
    <row r="67" spans="2:16" ht="25.15" customHeight="1">
      <c r="B67" s="308">
        <v>62</v>
      </c>
      <c r="C67" s="308" t="s">
        <v>2502</v>
      </c>
      <c r="D67" s="116" t="s">
        <v>564</v>
      </c>
      <c r="E67" s="116">
        <v>2015</v>
      </c>
      <c r="F67" s="116" t="s">
        <v>2503</v>
      </c>
      <c r="G67" s="116" t="s">
        <v>15</v>
      </c>
      <c r="H67" s="116" t="s">
        <v>13</v>
      </c>
      <c r="I67" s="116">
        <v>1092985660</v>
      </c>
      <c r="J67" s="126" t="s">
        <v>2504</v>
      </c>
      <c r="K67" s="419">
        <v>2023</v>
      </c>
      <c r="L67" s="126" t="s">
        <v>3389</v>
      </c>
      <c r="M67" s="266" t="s">
        <v>2505</v>
      </c>
      <c r="N67" s="116" t="s">
        <v>2506</v>
      </c>
      <c r="O67" s="248" t="s">
        <v>1800</v>
      </c>
      <c r="P67" s="116" t="s">
        <v>2252</v>
      </c>
    </row>
    <row r="68" spans="2:16" ht="25.15" customHeight="1">
      <c r="B68" s="308">
        <v>63</v>
      </c>
      <c r="C68" s="308" t="s">
        <v>2507</v>
      </c>
      <c r="D68" s="116" t="s">
        <v>2508</v>
      </c>
      <c r="E68" s="116">
        <v>2014</v>
      </c>
      <c r="F68" s="648" t="s">
        <v>2509</v>
      </c>
      <c r="G68" s="648" t="s">
        <v>1963</v>
      </c>
      <c r="H68" s="116" t="s">
        <v>13</v>
      </c>
      <c r="I68" s="116">
        <v>1032085220</v>
      </c>
      <c r="J68" s="126" t="s">
        <v>2510</v>
      </c>
      <c r="K68" s="400">
        <v>2024</v>
      </c>
      <c r="L68" s="662"/>
      <c r="M68" s="266" t="s">
        <v>3061</v>
      </c>
      <c r="N68" s="116" t="s">
        <v>2511</v>
      </c>
      <c r="O68" s="248" t="s">
        <v>1800</v>
      </c>
      <c r="P68" s="116"/>
    </row>
    <row r="69" spans="2:16" ht="25.15" customHeight="1">
      <c r="B69" s="308">
        <v>64</v>
      </c>
      <c r="C69" s="308" t="s">
        <v>2524</v>
      </c>
      <c r="D69" s="116" t="s">
        <v>3024</v>
      </c>
      <c r="E69" s="116">
        <v>2005</v>
      </c>
      <c r="F69" s="116" t="s">
        <v>2525</v>
      </c>
      <c r="G69" s="116" t="s">
        <v>1963</v>
      </c>
      <c r="H69" s="116" t="s">
        <v>13</v>
      </c>
      <c r="I69" s="116">
        <v>849135770</v>
      </c>
      <c r="J69" s="126" t="s">
        <v>2526</v>
      </c>
      <c r="K69" s="400">
        <v>2024</v>
      </c>
      <c r="L69" s="662"/>
      <c r="M69" s="206">
        <v>18940621000110</v>
      </c>
      <c r="N69" s="116" t="s">
        <v>2527</v>
      </c>
      <c r="O69" s="248" t="s">
        <v>1800</v>
      </c>
      <c r="P69" s="116"/>
    </row>
    <row r="70" spans="2:16" ht="25.15" customHeight="1">
      <c r="B70" s="308">
        <v>65</v>
      </c>
      <c r="C70" s="308" t="s">
        <v>2600</v>
      </c>
      <c r="D70" s="116" t="s">
        <v>2170</v>
      </c>
      <c r="E70" s="116">
        <v>2020</v>
      </c>
      <c r="F70" s="116" t="s">
        <v>2539</v>
      </c>
      <c r="G70" s="116" t="s">
        <v>1963</v>
      </c>
      <c r="H70" s="116" t="s">
        <v>323</v>
      </c>
      <c r="I70" s="116">
        <v>1241445300</v>
      </c>
      <c r="J70" s="126" t="s">
        <v>1022</v>
      </c>
      <c r="K70" s="400">
        <v>2024</v>
      </c>
      <c r="L70" s="662"/>
      <c r="M70" s="116"/>
      <c r="N70" s="116" t="s">
        <v>2591</v>
      </c>
      <c r="O70" s="204" t="s">
        <v>1810</v>
      </c>
      <c r="P70" s="116" t="s">
        <v>2542</v>
      </c>
    </row>
    <row r="71" spans="2:16" ht="25.15" customHeight="1">
      <c r="B71" s="308">
        <v>66</v>
      </c>
      <c r="C71" s="308" t="s">
        <v>2590</v>
      </c>
      <c r="D71" s="116" t="s">
        <v>1025</v>
      </c>
      <c r="E71" s="116">
        <v>2020</v>
      </c>
      <c r="F71" s="116" t="s">
        <v>2540</v>
      </c>
      <c r="G71" s="116" t="s">
        <v>1963</v>
      </c>
      <c r="H71" s="116" t="s">
        <v>323</v>
      </c>
      <c r="I71" s="116">
        <v>1241445653</v>
      </c>
      <c r="J71" s="126" t="s">
        <v>1022</v>
      </c>
      <c r="K71" s="400">
        <v>2024</v>
      </c>
      <c r="L71" s="662"/>
      <c r="M71" s="116"/>
      <c r="N71" s="116" t="s">
        <v>2592</v>
      </c>
      <c r="O71" s="204" t="s">
        <v>1810</v>
      </c>
      <c r="P71" s="116" t="s">
        <v>2542</v>
      </c>
    </row>
    <row r="72" spans="2:16" ht="25.15" customHeight="1">
      <c r="B72" s="308">
        <v>67</v>
      </c>
      <c r="C72" s="308" t="s">
        <v>2602</v>
      </c>
      <c r="D72" s="116" t="s">
        <v>2170</v>
      </c>
      <c r="E72" s="116">
        <v>2020</v>
      </c>
      <c r="F72" s="116" t="s">
        <v>2541</v>
      </c>
      <c r="G72" s="116" t="s">
        <v>1963</v>
      </c>
      <c r="H72" s="116" t="s">
        <v>323</v>
      </c>
      <c r="I72" s="116">
        <v>1241445424</v>
      </c>
      <c r="J72" s="126" t="s">
        <v>1022</v>
      </c>
      <c r="K72" s="400">
        <v>2024</v>
      </c>
      <c r="L72" s="662"/>
      <c r="M72" s="116"/>
      <c r="N72" s="116" t="s">
        <v>2593</v>
      </c>
      <c r="O72" s="204" t="s">
        <v>1810</v>
      </c>
      <c r="P72" s="116" t="s">
        <v>2542</v>
      </c>
    </row>
    <row r="73" spans="2:16" ht="25.15" customHeight="1">
      <c r="B73" s="308">
        <v>68</v>
      </c>
      <c r="C73" s="308" t="s">
        <v>2611</v>
      </c>
      <c r="D73" s="116" t="s">
        <v>2603</v>
      </c>
      <c r="E73" s="116">
        <v>2020</v>
      </c>
      <c r="F73" s="116" t="s">
        <v>2604</v>
      </c>
      <c r="G73" s="155" t="s">
        <v>1236</v>
      </c>
      <c r="H73" s="116" t="s">
        <v>323</v>
      </c>
      <c r="I73" s="116">
        <v>1238059624</v>
      </c>
      <c r="J73" s="126" t="s">
        <v>2605</v>
      </c>
      <c r="K73" s="400">
        <v>2024</v>
      </c>
      <c r="L73" s="662"/>
      <c r="M73" s="116"/>
      <c r="N73" s="116" t="s">
        <v>2606</v>
      </c>
      <c r="O73" s="204" t="s">
        <v>1810</v>
      </c>
      <c r="P73" s="116" t="s">
        <v>2382</v>
      </c>
    </row>
    <row r="74" spans="2:16" ht="25.15" customHeight="1">
      <c r="B74" s="308">
        <v>69</v>
      </c>
      <c r="C74" s="308" t="s">
        <v>2601</v>
      </c>
      <c r="D74" s="116" t="s">
        <v>1025</v>
      </c>
      <c r="E74" s="116">
        <v>2020</v>
      </c>
      <c r="F74" s="116" t="s">
        <v>2607</v>
      </c>
      <c r="G74" s="155" t="s">
        <v>1236</v>
      </c>
      <c r="H74" s="116" t="s">
        <v>323</v>
      </c>
      <c r="I74" s="116">
        <v>1238060789</v>
      </c>
      <c r="J74" s="126" t="s">
        <v>1022</v>
      </c>
      <c r="K74" s="400">
        <v>2024</v>
      </c>
      <c r="L74" s="662"/>
      <c r="M74" s="116"/>
      <c r="N74" s="116" t="s">
        <v>2608</v>
      </c>
      <c r="O74" s="204" t="s">
        <v>1810</v>
      </c>
      <c r="P74" s="116" t="s">
        <v>2382</v>
      </c>
    </row>
    <row r="75" spans="2:16" ht="25.15" customHeight="1">
      <c r="B75" s="308">
        <v>70</v>
      </c>
      <c r="C75" s="308" t="s">
        <v>2613</v>
      </c>
      <c r="D75" s="116" t="s">
        <v>2603</v>
      </c>
      <c r="E75" s="116">
        <v>2020</v>
      </c>
      <c r="F75" s="116" t="s">
        <v>2609</v>
      </c>
      <c r="G75" s="155" t="s">
        <v>1236</v>
      </c>
      <c r="H75" s="116" t="s">
        <v>323</v>
      </c>
      <c r="I75" s="116">
        <v>1238059306</v>
      </c>
      <c r="J75" s="126" t="s">
        <v>2605</v>
      </c>
      <c r="K75" s="400">
        <v>2024</v>
      </c>
      <c r="L75" s="662"/>
      <c r="M75" s="116"/>
      <c r="N75" s="116" t="s">
        <v>2610</v>
      </c>
      <c r="O75" s="204" t="s">
        <v>1810</v>
      </c>
      <c r="P75" s="116" t="s">
        <v>2382</v>
      </c>
    </row>
    <row r="76" spans="2:16" ht="25.15" customHeight="1">
      <c r="B76" s="308">
        <v>71</v>
      </c>
      <c r="C76" s="308" t="s">
        <v>2630</v>
      </c>
      <c r="D76" s="116" t="s">
        <v>2170</v>
      </c>
      <c r="E76" s="116">
        <v>2020</v>
      </c>
      <c r="F76" s="116" t="s">
        <v>2614</v>
      </c>
      <c r="G76" s="116" t="s">
        <v>15</v>
      </c>
      <c r="H76" s="116" t="s">
        <v>323</v>
      </c>
      <c r="I76" s="116">
        <v>1242448133</v>
      </c>
      <c r="J76" s="126" t="s">
        <v>1022</v>
      </c>
      <c r="K76" s="400">
        <v>2024</v>
      </c>
      <c r="L76" s="662"/>
      <c r="M76" s="116"/>
      <c r="N76" s="116" t="s">
        <v>2615</v>
      </c>
      <c r="O76" s="204" t="s">
        <v>1810</v>
      </c>
      <c r="P76" s="116" t="s">
        <v>2616</v>
      </c>
    </row>
    <row r="77" spans="2:16" ht="25.15" customHeight="1">
      <c r="B77" s="308">
        <v>72</v>
      </c>
      <c r="C77" s="308" t="s">
        <v>2612</v>
      </c>
      <c r="D77" s="116" t="s">
        <v>1025</v>
      </c>
      <c r="E77" s="116">
        <v>2020</v>
      </c>
      <c r="F77" s="116" t="s">
        <v>2617</v>
      </c>
      <c r="G77" s="116" t="s">
        <v>15</v>
      </c>
      <c r="H77" s="116" t="s">
        <v>323</v>
      </c>
      <c r="I77" s="116">
        <v>1242447811</v>
      </c>
      <c r="J77" s="126" t="s">
        <v>1022</v>
      </c>
      <c r="K77" s="400">
        <v>2024</v>
      </c>
      <c r="L77" s="662"/>
      <c r="M77" s="116"/>
      <c r="N77" s="116" t="s">
        <v>2618</v>
      </c>
      <c r="O77" s="204" t="s">
        <v>1810</v>
      </c>
      <c r="P77" s="116" t="s">
        <v>2616</v>
      </c>
    </row>
    <row r="78" spans="2:16" ht="25.15" customHeight="1">
      <c r="B78" s="308">
        <v>73</v>
      </c>
      <c r="C78" s="308" t="s">
        <v>2632</v>
      </c>
      <c r="D78" s="116" t="s">
        <v>2170</v>
      </c>
      <c r="E78" s="116">
        <v>2020</v>
      </c>
      <c r="F78" s="116" t="s">
        <v>2619</v>
      </c>
      <c r="G78" s="116" t="s">
        <v>15</v>
      </c>
      <c r="H78" s="116" t="s">
        <v>323</v>
      </c>
      <c r="I78" s="116">
        <v>1242448036</v>
      </c>
      <c r="J78" s="126" t="s">
        <v>1022</v>
      </c>
      <c r="K78" s="400">
        <v>2024</v>
      </c>
      <c r="L78" s="662"/>
      <c r="M78" s="116"/>
      <c r="N78" s="116" t="s">
        <v>2620</v>
      </c>
      <c r="O78" s="204" t="s">
        <v>1810</v>
      </c>
      <c r="P78" s="116" t="s">
        <v>2616</v>
      </c>
    </row>
    <row r="79" spans="2:16" ht="25.15" customHeight="1">
      <c r="B79" s="308">
        <v>74</v>
      </c>
      <c r="C79" s="308" t="s">
        <v>2758</v>
      </c>
      <c r="D79" s="116" t="s">
        <v>2170</v>
      </c>
      <c r="E79" s="116">
        <v>2020</v>
      </c>
      <c r="F79" s="116" t="s">
        <v>2633</v>
      </c>
      <c r="G79" s="116" t="s">
        <v>15</v>
      </c>
      <c r="H79" s="116" t="s">
        <v>13</v>
      </c>
      <c r="I79" s="116">
        <v>1245925226</v>
      </c>
      <c r="J79" s="124" t="s">
        <v>3125</v>
      </c>
      <c r="K79" s="400">
        <v>2024</v>
      </c>
      <c r="L79" s="662"/>
      <c r="M79" s="116"/>
      <c r="N79" s="116" t="s">
        <v>2638</v>
      </c>
      <c r="O79" s="204" t="s">
        <v>1810</v>
      </c>
      <c r="P79" s="116" t="s">
        <v>3093</v>
      </c>
    </row>
    <row r="80" spans="2:16" ht="25.15" customHeight="1">
      <c r="B80" s="308">
        <v>75</v>
      </c>
      <c r="C80" s="308" t="s">
        <v>2631</v>
      </c>
      <c r="D80" s="116" t="s">
        <v>1025</v>
      </c>
      <c r="E80" s="116">
        <v>2020</v>
      </c>
      <c r="F80" s="116" t="s">
        <v>2634</v>
      </c>
      <c r="G80" s="116" t="s">
        <v>15</v>
      </c>
      <c r="H80" s="116" t="s">
        <v>13</v>
      </c>
      <c r="I80" s="116">
        <v>1245925099</v>
      </c>
      <c r="J80" s="124" t="s">
        <v>3125</v>
      </c>
      <c r="K80" s="400">
        <v>2024</v>
      </c>
      <c r="L80" s="662"/>
      <c r="M80" s="116"/>
      <c r="N80" s="116" t="s">
        <v>2639</v>
      </c>
      <c r="O80" s="204" t="s">
        <v>1810</v>
      </c>
      <c r="P80" s="116" t="s">
        <v>3093</v>
      </c>
    </row>
    <row r="81" spans="2:16" ht="25.15" customHeight="1">
      <c r="B81" s="312">
        <v>76</v>
      </c>
      <c r="C81" s="312" t="s">
        <v>2759</v>
      </c>
      <c r="D81" s="202" t="s">
        <v>2170</v>
      </c>
      <c r="E81" s="116">
        <v>2020</v>
      </c>
      <c r="F81" s="202" t="s">
        <v>2637</v>
      </c>
      <c r="G81" s="202" t="s">
        <v>15</v>
      </c>
      <c r="H81" s="202" t="s">
        <v>13</v>
      </c>
      <c r="I81" s="202">
        <v>1245925641</v>
      </c>
      <c r="J81" s="124" t="s">
        <v>3125</v>
      </c>
      <c r="K81" s="400">
        <v>2024</v>
      </c>
      <c r="L81" s="662"/>
      <c r="M81" s="202"/>
      <c r="N81" s="202" t="s">
        <v>2640</v>
      </c>
      <c r="O81" s="204" t="s">
        <v>1810</v>
      </c>
      <c r="P81" s="116" t="s">
        <v>3093</v>
      </c>
    </row>
    <row r="82" spans="2:16" ht="25.15" customHeight="1">
      <c r="B82" s="308">
        <v>77</v>
      </c>
      <c r="C82" s="308" t="s">
        <v>2771</v>
      </c>
      <c r="D82" s="116" t="s">
        <v>2170</v>
      </c>
      <c r="E82" s="116">
        <v>2020</v>
      </c>
      <c r="F82" s="116" t="s">
        <v>2774</v>
      </c>
      <c r="G82" s="202" t="s">
        <v>15</v>
      </c>
      <c r="H82" s="202" t="s">
        <v>323</v>
      </c>
      <c r="I82" s="116">
        <v>1242447218</v>
      </c>
      <c r="J82" s="126" t="s">
        <v>1022</v>
      </c>
      <c r="K82" s="400">
        <v>2024</v>
      </c>
      <c r="L82" s="662"/>
      <c r="M82" s="116"/>
      <c r="N82" s="116" t="s">
        <v>2816</v>
      </c>
      <c r="O82" s="204" t="s">
        <v>1810</v>
      </c>
      <c r="P82" s="116" t="s">
        <v>2776</v>
      </c>
    </row>
    <row r="83" spans="2:16" ht="25.15" customHeight="1">
      <c r="B83" s="308">
        <v>78</v>
      </c>
      <c r="C83" s="308" t="s">
        <v>2772</v>
      </c>
      <c r="D83" s="116" t="s">
        <v>1025</v>
      </c>
      <c r="E83" s="116">
        <v>2020</v>
      </c>
      <c r="F83" s="116" t="s">
        <v>2775</v>
      </c>
      <c r="G83" s="116" t="s">
        <v>15</v>
      </c>
      <c r="H83" s="202" t="s">
        <v>323</v>
      </c>
      <c r="I83" s="116">
        <v>1242447650</v>
      </c>
      <c r="J83" s="126" t="s">
        <v>1022</v>
      </c>
      <c r="K83" s="400">
        <v>2024</v>
      </c>
      <c r="L83" s="662"/>
      <c r="M83" s="116"/>
      <c r="N83" s="116" t="s">
        <v>2817</v>
      </c>
      <c r="O83" s="197" t="s">
        <v>1810</v>
      </c>
      <c r="P83" s="116" t="s">
        <v>2776</v>
      </c>
    </row>
    <row r="84" spans="2:16" ht="25.15" customHeight="1">
      <c r="B84" s="247">
        <v>79</v>
      </c>
      <c r="C84" s="247" t="s">
        <v>2773</v>
      </c>
      <c r="D84" s="116" t="s">
        <v>2170</v>
      </c>
      <c r="E84" s="116">
        <v>2020</v>
      </c>
      <c r="F84" s="116" t="s">
        <v>2906</v>
      </c>
      <c r="G84" s="116" t="s">
        <v>15</v>
      </c>
      <c r="H84" s="116" t="s">
        <v>323</v>
      </c>
      <c r="I84" s="116">
        <v>1242447919</v>
      </c>
      <c r="J84" s="126" t="s">
        <v>1022</v>
      </c>
      <c r="K84" s="400">
        <v>2024</v>
      </c>
      <c r="L84" s="662"/>
      <c r="M84" s="461"/>
      <c r="N84" s="461" t="s">
        <v>2815</v>
      </c>
      <c r="O84" s="463" t="s">
        <v>1810</v>
      </c>
      <c r="P84" s="461" t="s">
        <v>2776</v>
      </c>
    </row>
    <row r="85" spans="2:16" ht="25.15" customHeight="1">
      <c r="B85" s="247">
        <v>80</v>
      </c>
      <c r="C85" s="247" t="s">
        <v>3044</v>
      </c>
      <c r="D85" s="116" t="s">
        <v>2170</v>
      </c>
      <c r="E85" s="116">
        <v>2021</v>
      </c>
      <c r="F85" s="116" t="s">
        <v>3048</v>
      </c>
      <c r="G85" s="116" t="s">
        <v>3045</v>
      </c>
      <c r="H85" s="116" t="s">
        <v>323</v>
      </c>
      <c r="I85" s="116">
        <v>1269440770</v>
      </c>
      <c r="J85" s="462" t="s">
        <v>1022</v>
      </c>
      <c r="K85" s="419">
        <v>2023</v>
      </c>
      <c r="L85" s="454"/>
      <c r="M85" s="116"/>
      <c r="N85" s="116" t="s">
        <v>3049</v>
      </c>
      <c r="O85" s="463" t="s">
        <v>1810</v>
      </c>
      <c r="P85" s="116" t="s">
        <v>3042</v>
      </c>
    </row>
    <row r="86" spans="2:16" ht="25.15" customHeight="1">
      <c r="B86" s="247">
        <v>81</v>
      </c>
      <c r="C86" s="247" t="s">
        <v>3047</v>
      </c>
      <c r="D86" s="116" t="s">
        <v>1025</v>
      </c>
      <c r="E86" s="116">
        <v>2021</v>
      </c>
      <c r="F86" s="116" t="s">
        <v>3050</v>
      </c>
      <c r="G86" s="116" t="s">
        <v>3045</v>
      </c>
      <c r="H86" s="116" t="s">
        <v>323</v>
      </c>
      <c r="I86" s="116">
        <v>1269405133</v>
      </c>
      <c r="J86" s="462" t="s">
        <v>1022</v>
      </c>
      <c r="K86" s="419">
        <v>2023</v>
      </c>
      <c r="L86" s="454"/>
      <c r="M86" s="116"/>
      <c r="N86" s="116" t="s">
        <v>3051</v>
      </c>
      <c r="O86" s="463" t="s">
        <v>1810</v>
      </c>
      <c r="P86" s="116" t="s">
        <v>3042</v>
      </c>
    </row>
    <row r="87" spans="2:16" ht="25.15" customHeight="1">
      <c r="B87" s="247">
        <v>82</v>
      </c>
      <c r="C87" s="247" t="s">
        <v>3046</v>
      </c>
      <c r="D87" s="116" t="s">
        <v>2170</v>
      </c>
      <c r="E87" s="116">
        <v>2021</v>
      </c>
      <c r="F87" s="116" t="s">
        <v>3052</v>
      </c>
      <c r="G87" s="116" t="s">
        <v>3045</v>
      </c>
      <c r="H87" s="116" t="s">
        <v>323</v>
      </c>
      <c r="I87" s="116">
        <v>1271975308</v>
      </c>
      <c r="J87" s="462" t="s">
        <v>1022</v>
      </c>
      <c r="K87" s="419">
        <v>2023</v>
      </c>
      <c r="L87" s="454"/>
      <c r="M87" s="116"/>
      <c r="N87" s="116" t="s">
        <v>3053</v>
      </c>
      <c r="O87" s="463" t="s">
        <v>1810</v>
      </c>
      <c r="P87" s="116" t="s">
        <v>3042</v>
      </c>
    </row>
    <row r="88" spans="2:16" ht="25.15" customHeight="1">
      <c r="B88" s="247">
        <v>83</v>
      </c>
      <c r="C88" s="247" t="s">
        <v>3114</v>
      </c>
      <c r="D88" s="116" t="s">
        <v>2170</v>
      </c>
      <c r="E88" s="116">
        <v>2021</v>
      </c>
      <c r="F88" s="116" t="s">
        <v>3112</v>
      </c>
      <c r="G88" s="116" t="s">
        <v>3045</v>
      </c>
      <c r="H88" s="116" t="s">
        <v>323</v>
      </c>
      <c r="I88" s="116">
        <v>1242448273</v>
      </c>
      <c r="J88" s="462" t="s">
        <v>1022</v>
      </c>
      <c r="K88" s="400">
        <v>2024</v>
      </c>
      <c r="L88" s="662"/>
      <c r="M88" s="116"/>
      <c r="N88" s="116" t="s">
        <v>3113</v>
      </c>
      <c r="O88" s="463" t="s">
        <v>1810</v>
      </c>
      <c r="P88" s="116" t="s">
        <v>3031</v>
      </c>
    </row>
    <row r="89" spans="2:16" ht="25.15" customHeight="1">
      <c r="B89" s="247">
        <v>84</v>
      </c>
      <c r="C89" s="247" t="s">
        <v>3115</v>
      </c>
      <c r="D89" s="116" t="s">
        <v>1025</v>
      </c>
      <c r="E89" s="116">
        <v>2021</v>
      </c>
      <c r="F89" s="116" t="s">
        <v>3116</v>
      </c>
      <c r="G89" s="116" t="s">
        <v>3045</v>
      </c>
      <c r="H89" s="116" t="s">
        <v>323</v>
      </c>
      <c r="I89" s="116">
        <v>1242447480</v>
      </c>
      <c r="J89" s="462" t="s">
        <v>1022</v>
      </c>
      <c r="K89" s="400">
        <v>2024</v>
      </c>
      <c r="L89" s="662"/>
      <c r="M89" s="116"/>
      <c r="N89" s="116" t="s">
        <v>3117</v>
      </c>
      <c r="O89" s="463" t="s">
        <v>1810</v>
      </c>
      <c r="P89" s="116" t="s">
        <v>3031</v>
      </c>
    </row>
    <row r="90" spans="2:16" ht="25.15" customHeight="1">
      <c r="B90" s="247">
        <v>85</v>
      </c>
      <c r="C90" s="247" t="s">
        <v>3328</v>
      </c>
      <c r="D90" s="116" t="s">
        <v>2170</v>
      </c>
      <c r="E90" s="116">
        <v>2021</v>
      </c>
      <c r="F90" s="116" t="s">
        <v>3118</v>
      </c>
      <c r="G90" s="116" t="s">
        <v>3045</v>
      </c>
      <c r="H90" s="116" t="s">
        <v>323</v>
      </c>
      <c r="I90" s="116">
        <v>1242447340</v>
      </c>
      <c r="J90" s="462" t="s">
        <v>1022</v>
      </c>
      <c r="K90" s="400">
        <v>2024</v>
      </c>
      <c r="L90" s="662"/>
      <c r="M90" s="116"/>
      <c r="N90" s="116" t="s">
        <v>3119</v>
      </c>
      <c r="O90" s="463" t="s">
        <v>1810</v>
      </c>
      <c r="P90" s="116" t="s">
        <v>3031</v>
      </c>
    </row>
    <row r="91" spans="2:16" ht="24.6" customHeight="1">
      <c r="B91" s="247">
        <v>86</v>
      </c>
      <c r="C91" s="247" t="s">
        <v>3147</v>
      </c>
      <c r="D91" s="116" t="s">
        <v>3148</v>
      </c>
      <c r="E91" s="116">
        <v>2023</v>
      </c>
      <c r="F91" s="116" t="s">
        <v>3149</v>
      </c>
      <c r="G91" s="116" t="s">
        <v>15</v>
      </c>
      <c r="H91" s="116" t="s">
        <v>13</v>
      </c>
      <c r="I91" s="116">
        <v>1351783073</v>
      </c>
      <c r="J91" s="124" t="s">
        <v>3125</v>
      </c>
      <c r="K91" s="400">
        <v>2024</v>
      </c>
      <c r="L91" s="662"/>
      <c r="M91" s="116"/>
      <c r="N91" s="116" t="s">
        <v>3150</v>
      </c>
      <c r="O91" s="248" t="s">
        <v>1800</v>
      </c>
      <c r="P91" s="116"/>
    </row>
    <row r="92" spans="2:16" ht="25.15" customHeight="1">
      <c r="B92" s="247">
        <v>87</v>
      </c>
      <c r="C92" s="247" t="s">
        <v>3155</v>
      </c>
      <c r="D92" s="116" t="s">
        <v>3207</v>
      </c>
      <c r="E92" s="116">
        <v>2010</v>
      </c>
      <c r="F92" s="116" t="s">
        <v>3156</v>
      </c>
      <c r="G92" s="116" t="s">
        <v>1963</v>
      </c>
      <c r="H92" s="116" t="s">
        <v>3203</v>
      </c>
      <c r="I92" s="116">
        <v>204802601</v>
      </c>
      <c r="J92" s="126" t="s">
        <v>3208</v>
      </c>
      <c r="K92" s="419">
        <v>2023</v>
      </c>
      <c r="L92" s="454"/>
      <c r="M92" s="206">
        <v>49213747000117</v>
      </c>
      <c r="N92" s="116" t="s">
        <v>3209</v>
      </c>
      <c r="O92" s="248" t="s">
        <v>1800</v>
      </c>
      <c r="P92" s="116"/>
    </row>
    <row r="93" spans="2:16" ht="25.15" customHeight="1">
      <c r="B93" s="247">
        <v>88</v>
      </c>
      <c r="C93" s="247" t="s">
        <v>3242</v>
      </c>
      <c r="D93" s="116" t="s">
        <v>3243</v>
      </c>
      <c r="E93" s="116">
        <v>2024</v>
      </c>
      <c r="F93" s="116" t="s">
        <v>3252</v>
      </c>
      <c r="G93" s="116" t="s">
        <v>1963</v>
      </c>
      <c r="H93" s="116" t="s">
        <v>13</v>
      </c>
      <c r="I93" s="116">
        <v>1356623279</v>
      </c>
      <c r="J93" s="124" t="s">
        <v>3125</v>
      </c>
      <c r="K93" s="400">
        <v>2024</v>
      </c>
      <c r="L93" s="662"/>
      <c r="M93" s="266" t="s">
        <v>3077</v>
      </c>
      <c r="N93" s="116" t="s">
        <v>3253</v>
      </c>
      <c r="O93" s="248" t="s">
        <v>1800</v>
      </c>
      <c r="P93" s="116"/>
    </row>
    <row r="94" spans="2:16" ht="22.15" customHeight="1">
      <c r="B94" s="247">
        <v>89</v>
      </c>
      <c r="C94" s="247" t="s">
        <v>3469</v>
      </c>
      <c r="D94" s="116" t="s">
        <v>569</v>
      </c>
      <c r="E94" s="116"/>
      <c r="F94" s="116" t="s">
        <v>3472</v>
      </c>
      <c r="G94" s="116" t="s">
        <v>1963</v>
      </c>
      <c r="H94" s="116" t="s">
        <v>259</v>
      </c>
      <c r="I94" s="116">
        <v>1242967262</v>
      </c>
      <c r="J94" s="126" t="s">
        <v>3481</v>
      </c>
      <c r="K94" s="400">
        <v>2024</v>
      </c>
      <c r="L94" s="662"/>
      <c r="M94" s="266" t="s">
        <v>3501</v>
      </c>
      <c r="N94" s="116" t="s">
        <v>3502</v>
      </c>
      <c r="O94" s="463" t="s">
        <v>1810</v>
      </c>
      <c r="P94" s="116"/>
    </row>
    <row r="95" spans="2:16" ht="22.15" customHeight="1">
      <c r="B95" s="247">
        <v>90</v>
      </c>
      <c r="C95" s="247" t="s">
        <v>3470</v>
      </c>
      <c r="D95" s="116" t="s">
        <v>1025</v>
      </c>
      <c r="E95" s="116"/>
      <c r="F95" s="116" t="s">
        <v>3473</v>
      </c>
      <c r="G95" s="116" t="s">
        <v>1963</v>
      </c>
      <c r="H95" s="116" t="s">
        <v>259</v>
      </c>
      <c r="I95" s="116">
        <v>1242967580</v>
      </c>
      <c r="J95" s="126" t="s">
        <v>3481</v>
      </c>
      <c r="K95" s="400">
        <v>2024</v>
      </c>
      <c r="L95" s="662"/>
      <c r="M95" s="266" t="s">
        <v>3501</v>
      </c>
      <c r="N95" s="116" t="s">
        <v>3503</v>
      </c>
      <c r="O95" s="463" t="s">
        <v>1810</v>
      </c>
      <c r="P95" s="116"/>
    </row>
    <row r="96" spans="2:16" ht="22.15" customHeight="1">
      <c r="B96" s="247">
        <v>91</v>
      </c>
      <c r="C96" s="247" t="s">
        <v>3471</v>
      </c>
      <c r="D96" s="116" t="s">
        <v>569</v>
      </c>
      <c r="E96" s="116"/>
      <c r="F96" s="116" t="s">
        <v>3474</v>
      </c>
      <c r="G96" s="116" t="s">
        <v>1963</v>
      </c>
      <c r="H96" s="116" t="s">
        <v>259</v>
      </c>
      <c r="I96" s="116">
        <v>1242965960</v>
      </c>
      <c r="J96" s="126" t="s">
        <v>3481</v>
      </c>
      <c r="K96" s="400">
        <v>2024</v>
      </c>
      <c r="L96" s="662"/>
      <c r="M96" s="266" t="s">
        <v>3501</v>
      </c>
      <c r="N96" s="116" t="s">
        <v>3504</v>
      </c>
      <c r="O96" s="463" t="s">
        <v>1810</v>
      </c>
      <c r="P96" s="116"/>
    </row>
    <row r="97" spans="2:16" ht="22.15" customHeight="1">
      <c r="B97" s="247">
        <v>92</v>
      </c>
      <c r="C97" s="247" t="s">
        <v>3494</v>
      </c>
      <c r="D97" s="116" t="s">
        <v>564</v>
      </c>
      <c r="E97" s="116">
        <v>2020</v>
      </c>
      <c r="F97" s="116" t="s">
        <v>3495</v>
      </c>
      <c r="G97" s="116" t="s">
        <v>2044</v>
      </c>
      <c r="H97" s="116" t="s">
        <v>259</v>
      </c>
      <c r="I97" s="116">
        <v>1210725760</v>
      </c>
      <c r="J97" s="116" t="s">
        <v>3484</v>
      </c>
      <c r="K97" s="400">
        <v>2024</v>
      </c>
      <c r="L97" s="662"/>
      <c r="M97" s="206">
        <v>34502343000176</v>
      </c>
      <c r="N97" s="116" t="s">
        <v>3496</v>
      </c>
      <c r="O97" s="463" t="s">
        <v>1810</v>
      </c>
      <c r="P97" s="116"/>
    </row>
    <row r="98" spans="2:16" ht="22.9" customHeight="1">
      <c r="B98" s="247"/>
      <c r="C98" s="247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</row>
    <row r="99" spans="2:16" ht="25.15" customHeight="1">
      <c r="B99" s="247"/>
      <c r="C99" s="247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</row>
    <row r="100" spans="2:16" ht="25.15" customHeight="1">
      <c r="B100" s="466"/>
      <c r="C100" s="466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</row>
    <row r="101" spans="2:16" ht="25.15" customHeight="1"/>
  </sheetData>
  <sortState ref="D5:J21">
    <sortCondition ref="E5"/>
  </sortState>
  <mergeCells count="2">
    <mergeCell ref="D4:P4"/>
    <mergeCell ref="B2:P3"/>
  </mergeCells>
  <phoneticPr fontId="9" type="noConversion"/>
  <conditionalFormatting sqref="G35">
    <cfRule type="containsText" dxfId="181" priority="2" operator="containsText" text="GOIANIA">
      <formula>NOT(ISERROR(SEARCH("GOIANIA",G35)))</formula>
    </cfRule>
  </conditionalFormatting>
  <conditionalFormatting sqref="G42:G44">
    <cfRule type="containsText" dxfId="180" priority="3" operator="containsText" text="GOIANIA">
      <formula>NOT(ISERROR(SEARCH("GOIANIA",G42)))</formula>
    </cfRule>
  </conditionalFormatting>
  <conditionalFormatting sqref="G27">
    <cfRule type="containsText" dxfId="179" priority="1" operator="containsText" text="GOIANIA">
      <formula>NOT(ISERROR(SEARCH("GOIANIA",G27)))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portrait" r:id="rId1"/>
  <colBreaks count="1" manualBreakCount="1">
    <brk id="16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0"/>
  <dimension ref="B1:U79"/>
  <sheetViews>
    <sheetView view="pageBreakPreview" topLeftCell="C49" zoomScale="50" zoomScaleNormal="120" zoomScaleSheetLayoutView="50" workbookViewId="0">
      <selection activeCell="H73" sqref="H73"/>
    </sheetView>
  </sheetViews>
  <sheetFormatPr defaultColWidth="8.85546875" defaultRowHeight="15"/>
  <cols>
    <col min="1" max="1" width="4.7109375" customWidth="1"/>
    <col min="2" max="2" width="10.85546875" customWidth="1"/>
    <col min="3" max="3" width="19.140625" customWidth="1"/>
    <col min="4" max="4" width="34.140625" customWidth="1"/>
    <col min="5" max="5" width="12.7109375" customWidth="1"/>
    <col min="6" max="6" width="20.140625" customWidth="1"/>
    <col min="7" max="7" width="34.5703125" customWidth="1"/>
    <col min="8" max="8" width="13.7109375" customWidth="1"/>
    <col min="9" max="9" width="24.42578125" customWidth="1"/>
    <col min="10" max="10" width="44.7109375" bestFit="1" customWidth="1"/>
    <col min="11" max="11" width="26.42578125" customWidth="1"/>
    <col min="12" max="12" width="36" customWidth="1"/>
    <col min="13" max="13" width="28.140625" customWidth="1"/>
    <col min="14" max="14" width="29.42578125" customWidth="1"/>
    <col min="15" max="15" width="21.5703125" customWidth="1"/>
    <col min="16" max="16" width="31.5703125" customWidth="1"/>
    <col min="17" max="17" width="21.85546875" bestFit="1" customWidth="1"/>
    <col min="18" max="18" width="18.42578125" bestFit="1" customWidth="1"/>
    <col min="19" max="19" width="15.85546875" bestFit="1" customWidth="1"/>
  </cols>
  <sheetData>
    <row r="1" spans="2:19" ht="12.6" customHeight="1"/>
    <row r="2" spans="2:19" ht="22.9" customHeight="1">
      <c r="B2" s="713" t="s">
        <v>3402</v>
      </c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</row>
    <row r="3" spans="2:19" ht="20.45" customHeight="1">
      <c r="B3" s="713"/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713"/>
      <c r="O3" s="713"/>
      <c r="P3" s="713"/>
    </row>
    <row r="4" spans="2:19" ht="16.149999999999999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2:19" ht="25.15" customHeight="1">
      <c r="B5" s="114" t="s">
        <v>1</v>
      </c>
      <c r="C5" s="668" t="s">
        <v>2</v>
      </c>
      <c r="D5" s="668" t="s">
        <v>1899</v>
      </c>
      <c r="E5" s="668" t="s">
        <v>4</v>
      </c>
      <c r="F5" s="114" t="s">
        <v>5</v>
      </c>
      <c r="G5" s="114" t="s">
        <v>212</v>
      </c>
      <c r="H5" s="668" t="s">
        <v>6</v>
      </c>
      <c r="I5" s="668" t="s">
        <v>584</v>
      </c>
      <c r="J5" s="668" t="s">
        <v>233</v>
      </c>
      <c r="K5" s="668" t="s">
        <v>1387</v>
      </c>
      <c r="L5" s="668" t="s">
        <v>2394</v>
      </c>
      <c r="M5" s="668" t="s">
        <v>2005</v>
      </c>
      <c r="N5" s="668" t="s">
        <v>1786</v>
      </c>
      <c r="O5" s="668" t="s">
        <v>1792</v>
      </c>
      <c r="P5" s="114" t="s">
        <v>234</v>
      </c>
      <c r="Q5" s="707"/>
      <c r="R5" s="707"/>
      <c r="S5" s="707"/>
    </row>
    <row r="6" spans="2:19" s="1" customFormat="1" ht="25.15" customHeight="1">
      <c r="B6" s="217">
        <v>1</v>
      </c>
      <c r="C6" s="218" t="s">
        <v>589</v>
      </c>
      <c r="D6" s="215" t="s">
        <v>590</v>
      </c>
      <c r="E6" s="215" t="str">
        <f t="shared" ref="E6:E18" si="0">RIGHT(D6,4)</f>
        <v>1998</v>
      </c>
      <c r="F6" s="217" t="s">
        <v>591</v>
      </c>
      <c r="G6" s="223" t="s">
        <v>3400</v>
      </c>
      <c r="H6" s="217" t="s">
        <v>13</v>
      </c>
      <c r="I6" s="219">
        <v>709228937</v>
      </c>
      <c r="J6" s="220" t="s">
        <v>1614</v>
      </c>
      <c r="K6" s="460">
        <v>2023</v>
      </c>
      <c r="L6" s="421" t="s">
        <v>1810</v>
      </c>
      <c r="M6" s="292" t="s">
        <v>2705</v>
      </c>
      <c r="N6" s="222"/>
      <c r="O6" s="222"/>
      <c r="P6" s="223" t="s">
        <v>1635</v>
      </c>
      <c r="Q6" s="19"/>
      <c r="R6" s="19"/>
      <c r="S6" s="19"/>
    </row>
    <row r="7" spans="2:19" ht="25.15" customHeight="1">
      <c r="B7" s="215">
        <v>2</v>
      </c>
      <c r="C7" s="217" t="s">
        <v>592</v>
      </c>
      <c r="D7" s="215" t="s">
        <v>593</v>
      </c>
      <c r="E7" s="215" t="str">
        <f t="shared" si="0"/>
        <v>1999</v>
      </c>
      <c r="F7" s="652" t="s">
        <v>594</v>
      </c>
      <c r="G7" s="651" t="s">
        <v>1963</v>
      </c>
      <c r="H7" s="217" t="s">
        <v>13</v>
      </c>
      <c r="I7" s="215">
        <v>719971373</v>
      </c>
      <c r="J7" s="220" t="s">
        <v>595</v>
      </c>
      <c r="K7" s="460">
        <v>2023</v>
      </c>
      <c r="L7" s="421" t="s">
        <v>1810</v>
      </c>
      <c r="M7" s="221">
        <v>93528450304</v>
      </c>
      <c r="N7" s="224"/>
      <c r="O7" s="224"/>
      <c r="P7" s="223" t="s">
        <v>15</v>
      </c>
    </row>
    <row r="8" spans="2:19" ht="25.15" customHeight="1">
      <c r="B8" s="217">
        <v>3</v>
      </c>
      <c r="C8" s="218" t="s">
        <v>596</v>
      </c>
      <c r="D8" s="215" t="s">
        <v>597</v>
      </c>
      <c r="E8" s="215" t="str">
        <f t="shared" si="0"/>
        <v>2004</v>
      </c>
      <c r="F8" s="217" t="s">
        <v>598</v>
      </c>
      <c r="G8" s="223" t="s">
        <v>2012</v>
      </c>
      <c r="H8" s="217" t="s">
        <v>13</v>
      </c>
      <c r="I8" s="219">
        <v>842228373</v>
      </c>
      <c r="J8" s="220" t="s">
        <v>599</v>
      </c>
      <c r="K8" s="460">
        <v>2023</v>
      </c>
      <c r="L8" s="226" t="s">
        <v>2395</v>
      </c>
      <c r="M8" s="221"/>
      <c r="N8" s="224"/>
      <c r="O8" s="224"/>
      <c r="P8" s="223" t="s">
        <v>600</v>
      </c>
    </row>
    <row r="9" spans="2:19" ht="25.15" customHeight="1">
      <c r="B9" s="215">
        <v>4</v>
      </c>
      <c r="C9" s="217" t="s">
        <v>601</v>
      </c>
      <c r="D9" s="215" t="s">
        <v>602</v>
      </c>
      <c r="E9" s="215" t="str">
        <f t="shared" si="0"/>
        <v>2007</v>
      </c>
      <c r="F9" s="217" t="s">
        <v>603</v>
      </c>
      <c r="G9" s="223" t="s">
        <v>1963</v>
      </c>
      <c r="H9" s="217" t="s">
        <v>13</v>
      </c>
      <c r="I9" s="215">
        <v>940013436</v>
      </c>
      <c r="J9" s="225" t="s">
        <v>531</v>
      </c>
      <c r="K9" s="659">
        <v>2024</v>
      </c>
      <c r="L9" s="659"/>
      <c r="M9" s="221"/>
      <c r="N9" s="224"/>
      <c r="O9" s="224"/>
      <c r="P9" s="223" t="s">
        <v>2391</v>
      </c>
    </row>
    <row r="10" spans="2:19" ht="25.15" customHeight="1">
      <c r="B10" s="217">
        <v>5</v>
      </c>
      <c r="C10" s="217" t="s">
        <v>609</v>
      </c>
      <c r="D10" s="215" t="s">
        <v>610</v>
      </c>
      <c r="E10" s="215" t="str">
        <f t="shared" si="0"/>
        <v>2011</v>
      </c>
      <c r="F10" s="217" t="s">
        <v>611</v>
      </c>
      <c r="G10" s="223" t="s">
        <v>1963</v>
      </c>
      <c r="H10" s="217" t="s">
        <v>612</v>
      </c>
      <c r="I10" s="215">
        <v>462132820</v>
      </c>
      <c r="J10" s="226" t="s">
        <v>613</v>
      </c>
      <c r="K10" s="226"/>
      <c r="L10" s="275" t="s">
        <v>2042</v>
      </c>
      <c r="M10" s="227"/>
      <c r="N10" s="219"/>
      <c r="O10" s="219"/>
      <c r="P10" s="223" t="s">
        <v>2116</v>
      </c>
    </row>
    <row r="11" spans="2:19" ht="25.15" customHeight="1">
      <c r="B11" s="217">
        <v>6</v>
      </c>
      <c r="C11" s="217" t="s">
        <v>614</v>
      </c>
      <c r="D11" s="215" t="s">
        <v>615</v>
      </c>
      <c r="E11" s="215" t="str">
        <f t="shared" si="0"/>
        <v>2011</v>
      </c>
      <c r="F11" s="217" t="s">
        <v>616</v>
      </c>
      <c r="G11" s="223" t="s">
        <v>1756</v>
      </c>
      <c r="H11" s="217" t="s">
        <v>612</v>
      </c>
      <c r="I11" s="215">
        <v>462131831</v>
      </c>
      <c r="J11" s="226" t="s">
        <v>613</v>
      </c>
      <c r="K11" s="226"/>
      <c r="L11" s="275" t="s">
        <v>2042</v>
      </c>
      <c r="M11" s="227"/>
      <c r="N11" s="219"/>
      <c r="O11" s="219"/>
      <c r="P11" s="223" t="s">
        <v>1993</v>
      </c>
    </row>
    <row r="12" spans="2:19" ht="25.15" customHeight="1">
      <c r="B12" s="217">
        <v>7</v>
      </c>
      <c r="C12" s="217" t="s">
        <v>617</v>
      </c>
      <c r="D12" s="215" t="s">
        <v>618</v>
      </c>
      <c r="E12" s="215" t="str">
        <f t="shared" si="0"/>
        <v>2011</v>
      </c>
      <c r="F12" s="217" t="s">
        <v>619</v>
      </c>
      <c r="G12" s="223" t="s">
        <v>1491</v>
      </c>
      <c r="H12" s="217" t="s">
        <v>1732</v>
      </c>
      <c r="I12" s="228">
        <v>872788555</v>
      </c>
      <c r="J12" s="226" t="s">
        <v>1733</v>
      </c>
      <c r="K12" s="226"/>
      <c r="L12" s="275" t="s">
        <v>2042</v>
      </c>
      <c r="M12" s="227"/>
      <c r="N12" s="229"/>
      <c r="O12" s="229"/>
      <c r="P12" s="223" t="s">
        <v>1992</v>
      </c>
    </row>
    <row r="13" spans="2:19" ht="25.15" customHeight="1">
      <c r="B13" s="217">
        <v>8</v>
      </c>
      <c r="C13" s="217" t="s">
        <v>620</v>
      </c>
      <c r="D13" s="217" t="s">
        <v>621</v>
      </c>
      <c r="E13" s="215" t="str">
        <f t="shared" si="0"/>
        <v>2018</v>
      </c>
      <c r="F13" s="217" t="s">
        <v>2006</v>
      </c>
      <c r="G13" s="223" t="s">
        <v>1989</v>
      </c>
      <c r="H13" s="217" t="s">
        <v>13</v>
      </c>
      <c r="I13" s="219">
        <v>1185065188</v>
      </c>
      <c r="J13" s="226" t="s">
        <v>1328</v>
      </c>
      <c r="K13" s="460">
        <v>2023</v>
      </c>
      <c r="L13" s="226" t="s">
        <v>3025</v>
      </c>
      <c r="M13" s="289">
        <v>10249135000149</v>
      </c>
      <c r="N13" s="219" t="s">
        <v>3258</v>
      </c>
      <c r="O13" s="219"/>
      <c r="P13" s="223" t="s">
        <v>2110</v>
      </c>
    </row>
    <row r="14" spans="2:19" ht="25.15" customHeight="1">
      <c r="B14" s="217">
        <v>9</v>
      </c>
      <c r="C14" s="217" t="s">
        <v>622</v>
      </c>
      <c r="D14" s="215" t="s">
        <v>623</v>
      </c>
      <c r="E14" s="215" t="str">
        <f t="shared" si="0"/>
        <v>2015</v>
      </c>
      <c r="F14" s="217" t="s">
        <v>624</v>
      </c>
      <c r="G14" s="223" t="s">
        <v>2720</v>
      </c>
      <c r="H14" s="217" t="s">
        <v>13</v>
      </c>
      <c r="I14" s="215">
        <v>1057786478</v>
      </c>
      <c r="J14" s="226" t="s">
        <v>625</v>
      </c>
      <c r="K14" s="659">
        <v>2024</v>
      </c>
      <c r="L14" s="659"/>
      <c r="M14" s="250" t="s">
        <v>2393</v>
      </c>
      <c r="N14" s="219"/>
      <c r="O14" s="219"/>
      <c r="P14" s="223" t="s">
        <v>2120</v>
      </c>
    </row>
    <row r="15" spans="2:19" ht="25.15" customHeight="1">
      <c r="B15" s="370">
        <v>10</v>
      </c>
      <c r="C15" s="356" t="s">
        <v>633</v>
      </c>
      <c r="D15" s="370" t="s">
        <v>634</v>
      </c>
      <c r="E15" s="370" t="str">
        <f t="shared" si="0"/>
        <v>2017</v>
      </c>
      <c r="F15" s="356" t="s">
        <v>1502</v>
      </c>
      <c r="G15" s="223" t="s">
        <v>2649</v>
      </c>
      <c r="H15" s="356" t="s">
        <v>62</v>
      </c>
      <c r="I15" s="421">
        <v>1146294708</v>
      </c>
      <c r="J15" s="220" t="s">
        <v>635</v>
      </c>
      <c r="K15" s="460">
        <v>2023</v>
      </c>
      <c r="L15" s="301" t="s">
        <v>2647</v>
      </c>
      <c r="M15" s="221"/>
      <c r="N15" s="219"/>
      <c r="O15" s="219"/>
      <c r="P15" s="223"/>
    </row>
    <row r="16" spans="2:19" ht="25.15" customHeight="1">
      <c r="B16" s="215">
        <v>11</v>
      </c>
      <c r="C16" s="217" t="s">
        <v>636</v>
      </c>
      <c r="D16" s="217" t="s">
        <v>637</v>
      </c>
      <c r="E16" s="215" t="str">
        <f t="shared" si="0"/>
        <v>2018</v>
      </c>
      <c r="F16" s="215" t="s">
        <v>2037</v>
      </c>
      <c r="G16" s="223" t="s">
        <v>15</v>
      </c>
      <c r="H16" s="217" t="s">
        <v>13</v>
      </c>
      <c r="I16" s="217">
        <v>1171324399</v>
      </c>
      <c r="J16" s="230" t="s">
        <v>2038</v>
      </c>
      <c r="K16" s="659">
        <v>2024</v>
      </c>
      <c r="L16" s="659"/>
      <c r="M16" s="252" t="s">
        <v>2674</v>
      </c>
      <c r="N16" s="217"/>
      <c r="O16" s="217"/>
      <c r="P16" s="223" t="s">
        <v>1991</v>
      </c>
    </row>
    <row r="17" spans="2:21" ht="25.15" customHeight="1">
      <c r="B17" s="215">
        <v>12</v>
      </c>
      <c r="C17" s="217" t="s">
        <v>638</v>
      </c>
      <c r="D17" s="215" t="s">
        <v>639</v>
      </c>
      <c r="E17" s="215" t="str">
        <f t="shared" si="0"/>
        <v>2018</v>
      </c>
      <c r="F17" s="217" t="s">
        <v>640</v>
      </c>
      <c r="G17" s="302" t="s">
        <v>100</v>
      </c>
      <c r="H17" s="215" t="s">
        <v>13</v>
      </c>
      <c r="I17" s="215">
        <v>1171021949</v>
      </c>
      <c r="J17" s="220" t="s">
        <v>174</v>
      </c>
      <c r="K17" s="659">
        <v>2024</v>
      </c>
      <c r="L17" s="659"/>
      <c r="M17" s="405">
        <v>86819000000133</v>
      </c>
      <c r="N17" s="215"/>
      <c r="O17" s="215"/>
      <c r="P17" s="223"/>
      <c r="Q17" s="110"/>
    </row>
    <row r="18" spans="2:21" ht="25.15" customHeight="1">
      <c r="B18" s="215">
        <v>13</v>
      </c>
      <c r="C18" s="217" t="s">
        <v>641</v>
      </c>
      <c r="D18" s="217" t="s">
        <v>621</v>
      </c>
      <c r="E18" s="215" t="str">
        <f t="shared" si="0"/>
        <v>2018</v>
      </c>
      <c r="F18" s="217" t="s">
        <v>642</v>
      </c>
      <c r="G18" s="223" t="s">
        <v>989</v>
      </c>
      <c r="H18" s="217" t="s">
        <v>62</v>
      </c>
      <c r="I18" s="217">
        <v>1158313630</v>
      </c>
      <c r="J18" s="231" t="s">
        <v>643</v>
      </c>
      <c r="K18" s="238">
        <v>2022</v>
      </c>
      <c r="L18" s="231" t="s">
        <v>2417</v>
      </c>
      <c r="M18" s="223"/>
      <c r="N18" s="217"/>
      <c r="O18" s="217"/>
      <c r="P18" s="223" t="s">
        <v>2112</v>
      </c>
    </row>
    <row r="19" spans="2:21" ht="25.15" customHeight="1">
      <c r="B19" s="217">
        <v>14</v>
      </c>
      <c r="C19" s="217" t="s">
        <v>644</v>
      </c>
      <c r="D19" s="217" t="s">
        <v>645</v>
      </c>
      <c r="E19" s="217">
        <v>2010</v>
      </c>
      <c r="F19" s="217" t="s">
        <v>1662</v>
      </c>
      <c r="G19" s="302" t="s">
        <v>100</v>
      </c>
      <c r="H19" s="232" t="s">
        <v>13</v>
      </c>
      <c r="I19" s="232">
        <v>234971630</v>
      </c>
      <c r="J19" s="230" t="s">
        <v>531</v>
      </c>
      <c r="K19" s="659">
        <v>2024</v>
      </c>
      <c r="L19" s="659"/>
      <c r="M19" s="223"/>
      <c r="N19" s="232"/>
      <c r="O19" s="232"/>
      <c r="P19" s="223" t="s">
        <v>1288</v>
      </c>
    </row>
    <row r="20" spans="2:21" ht="25.15" customHeight="1">
      <c r="B20" s="217">
        <v>15</v>
      </c>
      <c r="C20" s="217" t="s">
        <v>646</v>
      </c>
      <c r="D20" s="217" t="s">
        <v>647</v>
      </c>
      <c r="E20" s="217">
        <v>2018</v>
      </c>
      <c r="F20" s="217" t="s">
        <v>648</v>
      </c>
      <c r="G20" s="223" t="s">
        <v>1963</v>
      </c>
      <c r="H20" s="217" t="s">
        <v>62</v>
      </c>
      <c r="I20" s="217">
        <v>1168696183</v>
      </c>
      <c r="J20" s="231" t="s">
        <v>649</v>
      </c>
      <c r="K20" s="238">
        <v>2022</v>
      </c>
      <c r="L20" s="271" t="s">
        <v>2418</v>
      </c>
      <c r="M20" s="223"/>
      <c r="N20" s="217"/>
      <c r="O20" s="217"/>
      <c r="P20" s="223" t="s">
        <v>657</v>
      </c>
      <c r="Q20" s="716"/>
      <c r="R20" s="716"/>
    </row>
    <row r="21" spans="2:21" ht="25.15" customHeight="1">
      <c r="B21" s="224">
        <v>16</v>
      </c>
      <c r="C21" s="333" t="s">
        <v>650</v>
      </c>
      <c r="D21" s="333" t="s">
        <v>2966</v>
      </c>
      <c r="E21" s="333">
        <v>1996</v>
      </c>
      <c r="F21" s="224" t="s">
        <v>801</v>
      </c>
      <c r="G21" s="333" t="s">
        <v>15</v>
      </c>
      <c r="H21" s="224" t="s">
        <v>13</v>
      </c>
      <c r="I21" s="333">
        <v>679880364</v>
      </c>
      <c r="J21" s="220" t="s">
        <v>802</v>
      </c>
      <c r="K21" s="659">
        <v>2024</v>
      </c>
      <c r="L21" s="659"/>
      <c r="M21" s="215">
        <v>40864413300</v>
      </c>
      <c r="N21" s="217" t="s">
        <v>2968</v>
      </c>
      <c r="O21" s="217"/>
      <c r="P21" s="223" t="s">
        <v>1242</v>
      </c>
    </row>
    <row r="22" spans="2:21" ht="24.6" customHeight="1">
      <c r="B22" s="217">
        <v>17</v>
      </c>
      <c r="C22" s="217" t="s">
        <v>2969</v>
      </c>
      <c r="D22" s="217" t="s">
        <v>3126</v>
      </c>
      <c r="E22" s="217">
        <v>2022</v>
      </c>
      <c r="F22" s="217" t="s">
        <v>3127</v>
      </c>
      <c r="G22" s="223" t="s">
        <v>3128</v>
      </c>
      <c r="H22" s="217" t="s">
        <v>13</v>
      </c>
      <c r="I22" s="215">
        <v>1353903084</v>
      </c>
      <c r="J22" s="230" t="s">
        <v>531</v>
      </c>
      <c r="K22" s="659">
        <v>2024</v>
      </c>
      <c r="L22" s="659"/>
      <c r="M22" s="252" t="s">
        <v>2013</v>
      </c>
      <c r="N22" s="215" t="s">
        <v>3129</v>
      </c>
      <c r="O22" s="215" t="s">
        <v>1864</v>
      </c>
      <c r="P22" s="223"/>
    </row>
    <row r="23" spans="2:21" ht="25.15" customHeight="1">
      <c r="B23" s="217">
        <v>18</v>
      </c>
      <c r="C23" s="217" t="s">
        <v>658</v>
      </c>
      <c r="D23" s="217" t="s">
        <v>654</v>
      </c>
      <c r="E23" s="217">
        <v>2011</v>
      </c>
      <c r="F23" s="217" t="s">
        <v>659</v>
      </c>
      <c r="G23" s="596" t="s">
        <v>1948</v>
      </c>
      <c r="H23" s="217" t="s">
        <v>13</v>
      </c>
      <c r="I23" s="217">
        <v>326278214</v>
      </c>
      <c r="J23" s="231" t="s">
        <v>660</v>
      </c>
      <c r="K23" s="313">
        <v>2023</v>
      </c>
      <c r="L23" s="271" t="s">
        <v>1810</v>
      </c>
      <c r="M23" s="322">
        <v>59109165000149</v>
      </c>
      <c r="N23" s="217"/>
      <c r="O23" s="217" t="s">
        <v>1810</v>
      </c>
      <c r="P23" s="223" t="s">
        <v>1241</v>
      </c>
    </row>
    <row r="24" spans="2:21" ht="25.15" customHeight="1">
      <c r="B24" s="217">
        <v>19</v>
      </c>
      <c r="C24" s="217" t="s">
        <v>888</v>
      </c>
      <c r="D24" s="217" t="s">
        <v>944</v>
      </c>
      <c r="E24" s="217">
        <v>2013</v>
      </c>
      <c r="F24" s="217" t="s">
        <v>892</v>
      </c>
      <c r="G24" s="223" t="s">
        <v>1943</v>
      </c>
      <c r="H24" s="217" t="s">
        <v>323</v>
      </c>
      <c r="I24" s="217">
        <v>1003237549</v>
      </c>
      <c r="J24" s="231" t="s">
        <v>916</v>
      </c>
      <c r="K24" s="239" t="s">
        <v>2007</v>
      </c>
      <c r="L24" s="231" t="s">
        <v>2419</v>
      </c>
      <c r="M24" s="223"/>
      <c r="N24" s="217"/>
      <c r="O24" s="217"/>
      <c r="P24" s="223" t="s">
        <v>1944</v>
      </c>
    </row>
    <row r="25" spans="2:21" ht="25.15" customHeight="1">
      <c r="B25" s="217">
        <v>20</v>
      </c>
      <c r="C25" s="217" t="s">
        <v>889</v>
      </c>
      <c r="D25" s="217" t="s">
        <v>944</v>
      </c>
      <c r="E25" s="217">
        <v>2013</v>
      </c>
      <c r="F25" s="217" t="s">
        <v>893</v>
      </c>
      <c r="G25" s="223" t="s">
        <v>1963</v>
      </c>
      <c r="H25" s="217" t="s">
        <v>323</v>
      </c>
      <c r="I25" s="217">
        <v>1003237310</v>
      </c>
      <c r="J25" s="231" t="s">
        <v>916</v>
      </c>
      <c r="K25" s="239" t="s">
        <v>2007</v>
      </c>
      <c r="L25" s="231" t="s">
        <v>2419</v>
      </c>
      <c r="M25" s="223"/>
      <c r="N25" s="217"/>
      <c r="O25" s="217"/>
      <c r="P25" s="223" t="s">
        <v>1990</v>
      </c>
    </row>
    <row r="26" spans="2:21" ht="25.15" customHeight="1">
      <c r="B26" s="217">
        <v>21</v>
      </c>
      <c r="C26" s="217" t="s">
        <v>890</v>
      </c>
      <c r="D26" s="217" t="s">
        <v>944</v>
      </c>
      <c r="E26" s="217">
        <v>2013</v>
      </c>
      <c r="F26" s="217" t="s">
        <v>894</v>
      </c>
      <c r="G26" s="223" t="s">
        <v>1758</v>
      </c>
      <c r="H26" s="217" t="s">
        <v>323</v>
      </c>
      <c r="I26" s="217">
        <v>1002694911</v>
      </c>
      <c r="J26" s="231" t="s">
        <v>916</v>
      </c>
      <c r="K26" s="239" t="s">
        <v>2007</v>
      </c>
      <c r="L26" s="231" t="s">
        <v>2419</v>
      </c>
      <c r="M26" s="223"/>
      <c r="N26" s="217"/>
      <c r="O26" s="217"/>
      <c r="P26" s="223" t="s">
        <v>1649</v>
      </c>
    </row>
    <row r="27" spans="2:21" ht="24.75" customHeight="1">
      <c r="B27" s="217">
        <v>22</v>
      </c>
      <c r="C27" s="670" t="s">
        <v>891</v>
      </c>
      <c r="D27" s="217" t="s">
        <v>1421</v>
      </c>
      <c r="E27" s="217">
        <v>1997</v>
      </c>
      <c r="F27" s="670" t="s">
        <v>895</v>
      </c>
      <c r="G27" s="672" t="s">
        <v>1963</v>
      </c>
      <c r="H27" s="217" t="s">
        <v>62</v>
      </c>
      <c r="I27" s="217">
        <v>688086284</v>
      </c>
      <c r="J27" s="231" t="s">
        <v>896</v>
      </c>
      <c r="K27" s="659">
        <v>2024</v>
      </c>
      <c r="L27" s="301"/>
      <c r="M27" s="223"/>
      <c r="N27" s="217"/>
      <c r="O27" s="217"/>
      <c r="P27" s="223" t="s">
        <v>1986</v>
      </c>
    </row>
    <row r="28" spans="2:21" ht="24.75" customHeight="1">
      <c r="B28" s="217">
        <v>23</v>
      </c>
      <c r="C28" s="217" t="s">
        <v>942</v>
      </c>
      <c r="D28" s="217" t="s">
        <v>944</v>
      </c>
      <c r="E28" s="217">
        <v>2013</v>
      </c>
      <c r="F28" s="217" t="s">
        <v>945</v>
      </c>
      <c r="G28" s="223" t="s">
        <v>1963</v>
      </c>
      <c r="H28" s="217" t="s">
        <v>323</v>
      </c>
      <c r="I28" s="217">
        <v>1003236038</v>
      </c>
      <c r="J28" s="231" t="s">
        <v>916</v>
      </c>
      <c r="K28" s="239" t="s">
        <v>2007</v>
      </c>
      <c r="L28" s="231" t="s">
        <v>2419</v>
      </c>
      <c r="M28" s="223"/>
      <c r="N28" s="217"/>
      <c r="O28" s="217"/>
      <c r="P28" s="223" t="s">
        <v>2114</v>
      </c>
    </row>
    <row r="29" spans="2:21" ht="24.75" customHeight="1">
      <c r="B29" s="217">
        <v>24</v>
      </c>
      <c r="C29" s="217" t="s">
        <v>943</v>
      </c>
      <c r="D29" s="217" t="s">
        <v>645</v>
      </c>
      <c r="E29" s="217">
        <v>2011</v>
      </c>
      <c r="F29" s="217" t="s">
        <v>947</v>
      </c>
      <c r="G29" s="223" t="s">
        <v>2108</v>
      </c>
      <c r="H29" s="217" t="s">
        <v>323</v>
      </c>
      <c r="I29" s="217">
        <v>282243518</v>
      </c>
      <c r="J29" s="231" t="s">
        <v>916</v>
      </c>
      <c r="K29" s="239" t="s">
        <v>2007</v>
      </c>
      <c r="L29" s="231" t="s">
        <v>2419</v>
      </c>
      <c r="M29" s="223"/>
      <c r="N29" s="217"/>
      <c r="O29" s="217"/>
      <c r="P29" s="223" t="s">
        <v>2109</v>
      </c>
    </row>
    <row r="30" spans="2:21" ht="24.75" customHeight="1">
      <c r="B30" s="217">
        <v>25</v>
      </c>
      <c r="C30" s="217" t="s">
        <v>975</v>
      </c>
      <c r="D30" s="217" t="s">
        <v>645</v>
      </c>
      <c r="E30" s="217">
        <v>2010</v>
      </c>
      <c r="F30" s="217" t="s">
        <v>976</v>
      </c>
      <c r="G30" s="223" t="s">
        <v>1963</v>
      </c>
      <c r="H30" s="217" t="s">
        <v>323</v>
      </c>
      <c r="I30" s="217">
        <v>282245715</v>
      </c>
      <c r="J30" s="231" t="s">
        <v>916</v>
      </c>
      <c r="K30" s="239" t="s">
        <v>2007</v>
      </c>
      <c r="L30" s="231" t="s">
        <v>2419</v>
      </c>
      <c r="M30" s="223"/>
      <c r="N30" s="217"/>
      <c r="O30" s="217"/>
      <c r="P30" s="223" t="s">
        <v>2107</v>
      </c>
    </row>
    <row r="31" spans="2:21" ht="24" customHeight="1">
      <c r="B31" s="224">
        <v>26</v>
      </c>
      <c r="C31" s="224" t="s">
        <v>1183</v>
      </c>
      <c r="D31" s="215" t="s">
        <v>606</v>
      </c>
      <c r="E31" s="215" t="str">
        <f t="shared" ref="E31" si="1">RIGHT(D31,4)</f>
        <v>2010</v>
      </c>
      <c r="F31" s="217" t="s">
        <v>607</v>
      </c>
      <c r="G31" s="217" t="s">
        <v>1963</v>
      </c>
      <c r="H31" s="217" t="s">
        <v>13</v>
      </c>
      <c r="I31" s="215">
        <v>230063101</v>
      </c>
      <c r="J31" s="225" t="s">
        <v>531</v>
      </c>
      <c r="K31" s="659">
        <v>2024</v>
      </c>
      <c r="L31" s="659"/>
      <c r="M31" s="223" t="s">
        <v>3130</v>
      </c>
      <c r="N31" s="217"/>
      <c r="O31" s="217"/>
      <c r="P31" s="223"/>
      <c r="Q31" s="31" t="s">
        <v>1119</v>
      </c>
      <c r="R31" s="31"/>
      <c r="S31" s="31"/>
      <c r="T31" s="31"/>
      <c r="U31" s="31"/>
    </row>
    <row r="32" spans="2:21" ht="24.75" customHeight="1">
      <c r="B32" s="217">
        <v>27</v>
      </c>
      <c r="C32" s="217" t="s">
        <v>1326</v>
      </c>
      <c r="D32" s="217" t="s">
        <v>647</v>
      </c>
      <c r="E32" s="217">
        <v>2014</v>
      </c>
      <c r="F32" s="217" t="s">
        <v>1327</v>
      </c>
      <c r="G32" s="223" t="s">
        <v>213</v>
      </c>
      <c r="H32" s="217" t="s">
        <v>13</v>
      </c>
      <c r="I32" s="217">
        <v>1037657486</v>
      </c>
      <c r="J32" s="231" t="s">
        <v>1328</v>
      </c>
      <c r="K32" s="238">
        <v>2022</v>
      </c>
      <c r="L32" s="231" t="s">
        <v>2417</v>
      </c>
      <c r="M32" s="223"/>
      <c r="N32" s="217"/>
      <c r="O32" s="217"/>
      <c r="P32" s="223"/>
    </row>
    <row r="33" spans="2:16" ht="24.75" customHeight="1">
      <c r="B33" s="217">
        <v>28</v>
      </c>
      <c r="C33" s="217" t="s">
        <v>1330</v>
      </c>
      <c r="D33" s="217" t="s">
        <v>1331</v>
      </c>
      <c r="E33" s="217">
        <v>2020</v>
      </c>
      <c r="F33" s="217" t="s">
        <v>1332</v>
      </c>
      <c r="G33" s="223" t="s">
        <v>1966</v>
      </c>
      <c r="H33" s="217" t="s">
        <v>323</v>
      </c>
      <c r="I33" s="217">
        <v>1234947207</v>
      </c>
      <c r="J33" s="231" t="s">
        <v>1333</v>
      </c>
      <c r="K33" s="231" t="s">
        <v>2043</v>
      </c>
      <c r="L33" s="271" t="s">
        <v>2946</v>
      </c>
      <c r="M33" s="216" t="s">
        <v>2042</v>
      </c>
      <c r="N33" s="216" t="s">
        <v>2041</v>
      </c>
      <c r="O33" s="216"/>
      <c r="P33" s="223"/>
    </row>
    <row r="34" spans="2:16" ht="24.75" customHeight="1">
      <c r="B34" s="217">
        <v>29</v>
      </c>
      <c r="C34" s="217" t="s">
        <v>1346</v>
      </c>
      <c r="D34" s="217" t="s">
        <v>1347</v>
      </c>
      <c r="E34" s="217">
        <v>2008</v>
      </c>
      <c r="F34" s="217" t="s">
        <v>2211</v>
      </c>
      <c r="G34" s="223" t="s">
        <v>1963</v>
      </c>
      <c r="H34" s="217" t="s">
        <v>13</v>
      </c>
      <c r="I34" s="217">
        <v>374754829</v>
      </c>
      <c r="J34" s="230" t="s">
        <v>531</v>
      </c>
      <c r="K34" s="659">
        <v>2024</v>
      </c>
      <c r="L34" s="659"/>
      <c r="M34" s="223"/>
      <c r="N34" s="217"/>
      <c r="O34" s="217"/>
      <c r="P34" s="217"/>
    </row>
    <row r="35" spans="2:16" ht="25.15" customHeight="1">
      <c r="B35" s="217">
        <v>30</v>
      </c>
      <c r="C35" s="217" t="s">
        <v>1348</v>
      </c>
      <c r="D35" s="217" t="s">
        <v>1347</v>
      </c>
      <c r="E35" s="217">
        <v>2008</v>
      </c>
      <c r="F35" s="217" t="s">
        <v>2212</v>
      </c>
      <c r="G35" s="223" t="s">
        <v>1641</v>
      </c>
      <c r="H35" s="217" t="s">
        <v>13</v>
      </c>
      <c r="I35" s="217">
        <v>116431539</v>
      </c>
      <c r="J35" s="230" t="s">
        <v>531</v>
      </c>
      <c r="K35" s="659">
        <v>2024</v>
      </c>
      <c r="L35" s="659"/>
      <c r="M35" s="223"/>
      <c r="N35" s="217" t="s">
        <v>2213</v>
      </c>
      <c r="O35" s="217"/>
      <c r="P35" s="223" t="s">
        <v>2117</v>
      </c>
    </row>
    <row r="36" spans="2:16" ht="25.15" customHeight="1">
      <c r="B36" s="217">
        <v>31</v>
      </c>
      <c r="C36" s="217" t="s">
        <v>1349</v>
      </c>
      <c r="D36" s="217" t="s">
        <v>1347</v>
      </c>
      <c r="E36" s="217">
        <v>2008</v>
      </c>
      <c r="F36" s="217" t="s">
        <v>1660</v>
      </c>
      <c r="G36" s="302" t="s">
        <v>1963</v>
      </c>
      <c r="H36" s="217" t="s">
        <v>13</v>
      </c>
      <c r="I36" s="217">
        <v>374720258</v>
      </c>
      <c r="J36" s="230" t="s">
        <v>531</v>
      </c>
      <c r="K36" s="659">
        <v>2024</v>
      </c>
      <c r="L36" s="659"/>
      <c r="M36" s="223"/>
      <c r="N36" s="217"/>
      <c r="O36" s="217"/>
      <c r="P36" s="223"/>
    </row>
    <row r="37" spans="2:16" ht="25.15" customHeight="1">
      <c r="B37" s="217">
        <v>32</v>
      </c>
      <c r="C37" s="217" t="s">
        <v>1350</v>
      </c>
      <c r="D37" s="217" t="s">
        <v>1347</v>
      </c>
      <c r="E37" s="217">
        <v>2008</v>
      </c>
      <c r="F37" s="217" t="s">
        <v>1656</v>
      </c>
      <c r="G37" s="223" t="s">
        <v>1963</v>
      </c>
      <c r="H37" s="217" t="s">
        <v>13</v>
      </c>
      <c r="I37" s="217">
        <v>374724717</v>
      </c>
      <c r="J37" s="230" t="s">
        <v>531</v>
      </c>
      <c r="K37" s="659">
        <v>2024</v>
      </c>
      <c r="L37" s="659"/>
      <c r="M37" s="223"/>
      <c r="N37" s="217"/>
      <c r="O37" s="217"/>
      <c r="P37" s="223" t="s">
        <v>2039</v>
      </c>
    </row>
    <row r="38" spans="2:16" ht="25.15" customHeight="1">
      <c r="B38" s="217">
        <v>33</v>
      </c>
      <c r="C38" s="217" t="s">
        <v>1436</v>
      </c>
      <c r="D38" s="217" t="s">
        <v>1437</v>
      </c>
      <c r="E38" s="217">
        <v>2010</v>
      </c>
      <c r="F38" s="217" t="s">
        <v>1438</v>
      </c>
      <c r="G38" s="223" t="s">
        <v>2106</v>
      </c>
      <c r="H38" s="217" t="s">
        <v>13</v>
      </c>
      <c r="I38" s="217">
        <v>227807197</v>
      </c>
      <c r="J38" s="230" t="s">
        <v>1582</v>
      </c>
      <c r="K38" s="659">
        <v>2024</v>
      </c>
      <c r="L38" s="659"/>
      <c r="M38" s="252" t="s">
        <v>2674</v>
      </c>
      <c r="N38" s="217"/>
      <c r="O38" s="217"/>
      <c r="P38" s="223"/>
    </row>
    <row r="39" spans="2:16" ht="25.15" customHeight="1">
      <c r="B39" s="224">
        <v>34</v>
      </c>
      <c r="C39" s="217" t="s">
        <v>1549</v>
      </c>
      <c r="D39" s="217" t="s">
        <v>645</v>
      </c>
      <c r="E39" s="217">
        <v>2011</v>
      </c>
      <c r="F39" s="217" t="s">
        <v>3123</v>
      </c>
      <c r="G39" s="223" t="s">
        <v>215</v>
      </c>
      <c r="H39" s="217" t="s">
        <v>13</v>
      </c>
      <c r="I39" s="233">
        <v>477709222</v>
      </c>
      <c r="J39" s="230" t="s">
        <v>3124</v>
      </c>
      <c r="K39" s="313">
        <v>2023</v>
      </c>
      <c r="L39" s="356" t="s">
        <v>1810</v>
      </c>
      <c r="M39" s="223"/>
      <c r="N39" s="233" t="s">
        <v>3227</v>
      </c>
      <c r="O39" s="233"/>
      <c r="P39" s="222" t="s">
        <v>2115</v>
      </c>
    </row>
    <row r="40" spans="2:16" ht="25.15" customHeight="1">
      <c r="B40" s="224">
        <v>35</v>
      </c>
      <c r="C40" s="217" t="s">
        <v>1822</v>
      </c>
      <c r="D40" s="215" t="s">
        <v>1791</v>
      </c>
      <c r="E40" s="215">
        <v>2011</v>
      </c>
      <c r="F40" s="217" t="s">
        <v>2295</v>
      </c>
      <c r="G40" s="223" t="s">
        <v>1963</v>
      </c>
      <c r="H40" s="217" t="s">
        <v>13</v>
      </c>
      <c r="I40" s="215">
        <v>489601855</v>
      </c>
      <c r="J40" s="234" t="s">
        <v>2447</v>
      </c>
      <c r="K40" s="659">
        <v>2024</v>
      </c>
      <c r="L40" s="659"/>
      <c r="M40" s="236">
        <v>12103107000144</v>
      </c>
      <c r="N40" s="215" t="s">
        <v>2290</v>
      </c>
      <c r="O40" s="215" t="s">
        <v>1864</v>
      </c>
      <c r="P40" s="222" t="s">
        <v>1679</v>
      </c>
    </row>
    <row r="41" spans="2:16" ht="25.15" customHeight="1">
      <c r="B41" s="224">
        <v>36</v>
      </c>
      <c r="C41" s="217" t="s">
        <v>1849</v>
      </c>
      <c r="D41" s="224" t="s">
        <v>1854</v>
      </c>
      <c r="E41" s="224">
        <v>2021</v>
      </c>
      <c r="F41" s="217" t="s">
        <v>1855</v>
      </c>
      <c r="G41" s="302" t="s">
        <v>100</v>
      </c>
      <c r="H41" s="224" t="s">
        <v>13</v>
      </c>
      <c r="I41" s="224">
        <v>1280382756</v>
      </c>
      <c r="J41" s="230" t="s">
        <v>1130</v>
      </c>
      <c r="K41" s="659">
        <v>2024</v>
      </c>
      <c r="L41" s="659"/>
      <c r="M41" s="217"/>
      <c r="N41" s="224"/>
      <c r="O41" s="224"/>
      <c r="P41" s="222"/>
    </row>
    <row r="42" spans="2:16" ht="25.15" customHeight="1">
      <c r="B42" s="224">
        <v>37</v>
      </c>
      <c r="C42" s="217" t="s">
        <v>1850</v>
      </c>
      <c r="D42" s="224" t="s">
        <v>1854</v>
      </c>
      <c r="E42" s="224">
        <v>2021</v>
      </c>
      <c r="F42" s="224" t="s">
        <v>1856</v>
      </c>
      <c r="G42" s="222" t="s">
        <v>59</v>
      </c>
      <c r="H42" s="224" t="s">
        <v>13</v>
      </c>
      <c r="I42" s="224">
        <v>1280384473</v>
      </c>
      <c r="J42" s="230" t="s">
        <v>1130</v>
      </c>
      <c r="K42" s="659">
        <v>2024</v>
      </c>
      <c r="L42" s="659"/>
      <c r="M42" s="217"/>
      <c r="N42" s="224"/>
      <c r="O42" s="224"/>
      <c r="P42" s="222"/>
    </row>
    <row r="43" spans="2:16" ht="25.15" customHeight="1">
      <c r="B43" s="224">
        <v>38</v>
      </c>
      <c r="C43" s="217" t="s">
        <v>1851</v>
      </c>
      <c r="D43" s="224" t="s">
        <v>1854</v>
      </c>
      <c r="E43" s="224">
        <v>2021</v>
      </c>
      <c r="F43" s="224" t="s">
        <v>1857</v>
      </c>
      <c r="G43" s="222" t="s">
        <v>59</v>
      </c>
      <c r="H43" s="224" t="s">
        <v>13</v>
      </c>
      <c r="I43" s="224">
        <v>1280385267</v>
      </c>
      <c r="J43" s="230" t="s">
        <v>1130</v>
      </c>
      <c r="K43" s="659">
        <v>2024</v>
      </c>
      <c r="L43" s="659"/>
      <c r="M43" s="217"/>
      <c r="N43" s="224"/>
      <c r="O43" s="224"/>
      <c r="P43" s="222"/>
    </row>
    <row r="44" spans="2:16" ht="25.15" customHeight="1">
      <c r="B44" s="224">
        <v>39</v>
      </c>
      <c r="C44" s="217" t="s">
        <v>1852</v>
      </c>
      <c r="D44" s="224" t="s">
        <v>1854</v>
      </c>
      <c r="E44" s="224">
        <v>2021</v>
      </c>
      <c r="F44" s="224" t="s">
        <v>1858</v>
      </c>
      <c r="G44" s="222" t="s">
        <v>2650</v>
      </c>
      <c r="H44" s="224" t="s">
        <v>13</v>
      </c>
      <c r="I44" s="224">
        <v>1280386115</v>
      </c>
      <c r="J44" s="230" t="s">
        <v>1130</v>
      </c>
      <c r="K44" s="659">
        <v>2024</v>
      </c>
      <c r="L44" s="659"/>
      <c r="M44" s="235"/>
      <c r="N44" s="224"/>
      <c r="O44" s="224"/>
      <c r="P44" s="222"/>
    </row>
    <row r="45" spans="2:16" ht="25.15" customHeight="1">
      <c r="B45" s="224">
        <v>40</v>
      </c>
      <c r="C45" s="217" t="s">
        <v>1853</v>
      </c>
      <c r="D45" s="224" t="s">
        <v>1854</v>
      </c>
      <c r="E45" s="224">
        <v>2021</v>
      </c>
      <c r="F45" s="224" t="s">
        <v>1860</v>
      </c>
      <c r="G45" s="302" t="s">
        <v>100</v>
      </c>
      <c r="H45" s="224" t="s">
        <v>13</v>
      </c>
      <c r="I45" s="224">
        <v>1280387715</v>
      </c>
      <c r="J45" s="230" t="s">
        <v>1130</v>
      </c>
      <c r="K45" s="659">
        <v>2024</v>
      </c>
      <c r="L45" s="659"/>
      <c r="M45" s="217"/>
      <c r="N45" s="224"/>
      <c r="O45" s="224"/>
      <c r="P45" s="222" t="s">
        <v>2369</v>
      </c>
    </row>
    <row r="46" spans="2:16" ht="25.15" customHeight="1">
      <c r="B46" s="224">
        <v>41</v>
      </c>
      <c r="C46" s="224" t="s">
        <v>1859</v>
      </c>
      <c r="D46" s="224" t="s">
        <v>1854</v>
      </c>
      <c r="E46" s="224">
        <v>2021</v>
      </c>
      <c r="F46" s="224" t="s">
        <v>1861</v>
      </c>
      <c r="G46" s="222" t="s">
        <v>1963</v>
      </c>
      <c r="H46" s="224" t="s">
        <v>13</v>
      </c>
      <c r="I46" s="224">
        <v>1280388371</v>
      </c>
      <c r="J46" s="230" t="s">
        <v>1130</v>
      </c>
      <c r="K46" s="659">
        <v>2024</v>
      </c>
      <c r="L46" s="659"/>
      <c r="M46" s="217"/>
      <c r="N46" s="224"/>
      <c r="O46" s="224"/>
      <c r="P46" s="222"/>
    </row>
    <row r="47" spans="2:16" ht="25.15" customHeight="1">
      <c r="B47" s="401">
        <v>42</v>
      </c>
      <c r="C47" s="402" t="s">
        <v>1920</v>
      </c>
      <c r="D47" s="402" t="s">
        <v>1854</v>
      </c>
      <c r="E47" s="402">
        <v>2021</v>
      </c>
      <c r="F47" s="402" t="s">
        <v>2118</v>
      </c>
      <c r="G47" s="302" t="s">
        <v>100</v>
      </c>
      <c r="H47" s="402" t="s">
        <v>13</v>
      </c>
      <c r="I47" s="402">
        <v>1294658813</v>
      </c>
      <c r="J47" s="230" t="s">
        <v>1130</v>
      </c>
      <c r="K47" s="240">
        <v>2022</v>
      </c>
      <c r="L47" s="403" t="s">
        <v>2790</v>
      </c>
      <c r="M47" s="217"/>
      <c r="N47" s="224" t="s">
        <v>2000</v>
      </c>
      <c r="O47" s="224"/>
      <c r="P47" s="222"/>
    </row>
    <row r="48" spans="2:16" ht="25.15" customHeight="1">
      <c r="B48" s="217">
        <v>43</v>
      </c>
      <c r="C48" s="217" t="s">
        <v>1921</v>
      </c>
      <c r="D48" s="217" t="s">
        <v>1854</v>
      </c>
      <c r="E48" s="217">
        <v>2021</v>
      </c>
      <c r="F48" s="217" t="s">
        <v>2119</v>
      </c>
      <c r="G48" s="222" t="s">
        <v>1963</v>
      </c>
      <c r="H48" s="217" t="s">
        <v>13</v>
      </c>
      <c r="I48" s="217">
        <v>1294654729</v>
      </c>
      <c r="J48" s="318" t="s">
        <v>1130</v>
      </c>
      <c r="K48" s="659">
        <v>2024</v>
      </c>
      <c r="L48" s="659"/>
      <c r="M48" s="223" t="s">
        <v>2707</v>
      </c>
      <c r="N48" s="224" t="s">
        <v>2001</v>
      </c>
      <c r="O48" s="224"/>
      <c r="P48" s="222"/>
    </row>
    <row r="49" spans="2:16" ht="25.15" customHeight="1">
      <c r="B49" s="224">
        <v>44</v>
      </c>
      <c r="C49" s="224" t="s">
        <v>2087</v>
      </c>
      <c r="D49" s="224" t="s">
        <v>1854</v>
      </c>
      <c r="E49" s="224">
        <v>2021</v>
      </c>
      <c r="F49" s="224" t="s">
        <v>2089</v>
      </c>
      <c r="G49" s="302" t="s">
        <v>100</v>
      </c>
      <c r="H49" s="224" t="s">
        <v>13</v>
      </c>
      <c r="I49" s="224">
        <v>1293431890</v>
      </c>
      <c r="J49" s="231" t="s">
        <v>1045</v>
      </c>
      <c r="K49" s="313">
        <v>2023</v>
      </c>
      <c r="L49" s="356" t="s">
        <v>3389</v>
      </c>
      <c r="M49" s="364" t="s">
        <v>2068</v>
      </c>
      <c r="N49" s="224" t="s">
        <v>2090</v>
      </c>
      <c r="O49" s="224"/>
      <c r="P49" s="222"/>
    </row>
    <row r="50" spans="2:16" ht="25.15" customHeight="1">
      <c r="B50" s="224">
        <v>45</v>
      </c>
      <c r="C50" s="224" t="s">
        <v>2088</v>
      </c>
      <c r="D50" s="224" t="s">
        <v>1854</v>
      </c>
      <c r="E50" s="224">
        <v>2021</v>
      </c>
      <c r="F50" s="224" t="s">
        <v>2091</v>
      </c>
      <c r="G50" s="222" t="s">
        <v>1963</v>
      </c>
      <c r="H50" s="224" t="s">
        <v>13</v>
      </c>
      <c r="I50" s="224">
        <v>1293475944</v>
      </c>
      <c r="J50" s="231" t="s">
        <v>1045</v>
      </c>
      <c r="K50" s="313">
        <v>2023</v>
      </c>
      <c r="L50" s="356" t="s">
        <v>3389</v>
      </c>
      <c r="M50" s="364" t="s">
        <v>2068</v>
      </c>
      <c r="N50" s="224" t="s">
        <v>2092</v>
      </c>
      <c r="O50" s="224"/>
      <c r="P50" s="224"/>
    </row>
    <row r="51" spans="2:16" ht="25.15" customHeight="1">
      <c r="B51" s="224">
        <v>46</v>
      </c>
      <c r="C51" s="224" t="s">
        <v>2301</v>
      </c>
      <c r="D51" s="224" t="s">
        <v>647</v>
      </c>
      <c r="E51" s="224">
        <v>2022</v>
      </c>
      <c r="F51" s="224" t="s">
        <v>2323</v>
      </c>
      <c r="G51" s="222" t="s">
        <v>2649</v>
      </c>
      <c r="H51" s="224" t="s">
        <v>13</v>
      </c>
      <c r="I51" s="224">
        <v>1301919605</v>
      </c>
      <c r="J51" s="230" t="s">
        <v>531</v>
      </c>
      <c r="K51" s="659">
        <v>2024</v>
      </c>
      <c r="L51" s="659"/>
      <c r="M51" s="224"/>
      <c r="N51" s="217" t="s">
        <v>2302</v>
      </c>
      <c r="O51" s="224"/>
      <c r="P51" s="224"/>
    </row>
    <row r="52" spans="2:16" ht="25.15" customHeight="1">
      <c r="B52" s="224">
        <v>47</v>
      </c>
      <c r="C52" s="224" t="s">
        <v>2308</v>
      </c>
      <c r="D52" s="224" t="s">
        <v>647</v>
      </c>
      <c r="E52" s="224">
        <v>2022</v>
      </c>
      <c r="F52" s="224" t="s">
        <v>2324</v>
      </c>
      <c r="G52" s="302" t="s">
        <v>100</v>
      </c>
      <c r="H52" s="224" t="s">
        <v>13</v>
      </c>
      <c r="I52" s="224">
        <v>1301922088</v>
      </c>
      <c r="J52" s="230" t="s">
        <v>531</v>
      </c>
      <c r="K52" s="313">
        <v>2023</v>
      </c>
      <c r="L52" s="356" t="s">
        <v>3390</v>
      </c>
      <c r="M52" s="224"/>
      <c r="N52" s="217" t="s">
        <v>2310</v>
      </c>
      <c r="O52" s="224"/>
      <c r="P52" s="224"/>
    </row>
    <row r="53" spans="2:16" ht="25.15" customHeight="1">
      <c r="B53" s="224">
        <v>48</v>
      </c>
      <c r="C53" s="224" t="s">
        <v>2309</v>
      </c>
      <c r="D53" s="224" t="s">
        <v>647</v>
      </c>
      <c r="E53" s="224">
        <v>2022</v>
      </c>
      <c r="F53" s="217" t="s">
        <v>2325</v>
      </c>
      <c r="G53" s="302" t="s">
        <v>2649</v>
      </c>
      <c r="H53" s="224" t="s">
        <v>13</v>
      </c>
      <c r="I53" s="224">
        <v>1301916053</v>
      </c>
      <c r="J53" s="230" t="s">
        <v>531</v>
      </c>
      <c r="K53" s="313">
        <v>2023</v>
      </c>
      <c r="L53" s="356" t="s">
        <v>3390</v>
      </c>
      <c r="M53" s="224"/>
      <c r="N53" s="217" t="s">
        <v>2311</v>
      </c>
      <c r="O53" s="224"/>
      <c r="P53" s="224"/>
    </row>
    <row r="54" spans="2:16" ht="25.15" customHeight="1">
      <c r="B54" s="224">
        <v>49</v>
      </c>
      <c r="C54" s="224" t="s">
        <v>2312</v>
      </c>
      <c r="D54" s="224" t="s">
        <v>647</v>
      </c>
      <c r="E54" s="224">
        <v>2022</v>
      </c>
      <c r="F54" s="217" t="s">
        <v>2326</v>
      </c>
      <c r="G54" s="222" t="s">
        <v>15</v>
      </c>
      <c r="H54" s="224" t="s">
        <v>13</v>
      </c>
      <c r="I54" s="224">
        <v>1302403246</v>
      </c>
      <c r="J54" s="230" t="s">
        <v>531</v>
      </c>
      <c r="K54" s="659">
        <v>2024</v>
      </c>
      <c r="L54" s="659"/>
      <c r="M54" s="224"/>
      <c r="N54" s="217" t="s">
        <v>2327</v>
      </c>
      <c r="O54" s="224"/>
      <c r="P54" s="224"/>
    </row>
    <row r="55" spans="2:16" ht="25.15" customHeight="1">
      <c r="B55" s="224">
        <v>50</v>
      </c>
      <c r="C55" s="224" t="s">
        <v>2313</v>
      </c>
      <c r="D55" s="224" t="s">
        <v>647</v>
      </c>
      <c r="E55" s="224">
        <v>2022</v>
      </c>
      <c r="F55" s="217" t="s">
        <v>2328</v>
      </c>
      <c r="H55" s="224" t="s">
        <v>13</v>
      </c>
      <c r="I55" s="224">
        <v>1302404463</v>
      </c>
      <c r="J55" s="230" t="s">
        <v>531</v>
      </c>
      <c r="K55" s="313">
        <v>2023</v>
      </c>
      <c r="L55" s="356" t="s">
        <v>3390</v>
      </c>
      <c r="M55" s="224"/>
      <c r="N55" s="217" t="s">
        <v>2329</v>
      </c>
      <c r="O55" s="224"/>
      <c r="P55" s="224"/>
    </row>
    <row r="56" spans="2:16" ht="25.15" customHeight="1">
      <c r="B56" s="224">
        <v>51</v>
      </c>
      <c r="C56" s="224" t="s">
        <v>2314</v>
      </c>
      <c r="D56" s="224" t="s">
        <v>647</v>
      </c>
      <c r="E56" s="224">
        <v>2022</v>
      </c>
      <c r="F56" s="217" t="s">
        <v>2349</v>
      </c>
      <c r="G56" s="302" t="s">
        <v>59</v>
      </c>
      <c r="H56" s="224" t="s">
        <v>13</v>
      </c>
      <c r="I56" s="224">
        <v>1302537803</v>
      </c>
      <c r="J56" s="230" t="s">
        <v>531</v>
      </c>
      <c r="K56" s="659">
        <v>2024</v>
      </c>
      <c r="L56" s="659"/>
      <c r="M56" s="224"/>
      <c r="N56" s="217" t="s">
        <v>2350</v>
      </c>
      <c r="O56" s="224"/>
      <c r="P56" s="224"/>
    </row>
    <row r="57" spans="2:16" ht="25.15" customHeight="1">
      <c r="B57" s="224">
        <v>52</v>
      </c>
      <c r="C57" s="224" t="s">
        <v>2315</v>
      </c>
      <c r="D57" s="224" t="s">
        <v>647</v>
      </c>
      <c r="E57" s="224">
        <v>2022</v>
      </c>
      <c r="F57" s="224" t="s">
        <v>2376</v>
      </c>
      <c r="G57" s="222" t="s">
        <v>2649</v>
      </c>
      <c r="H57" s="224" t="s">
        <v>13</v>
      </c>
      <c r="I57" s="224">
        <v>1303236122</v>
      </c>
      <c r="J57" s="230" t="s">
        <v>531</v>
      </c>
      <c r="K57" s="313">
        <v>2023</v>
      </c>
      <c r="L57" s="356" t="s">
        <v>3390</v>
      </c>
      <c r="M57" s="224"/>
      <c r="N57" s="217" t="s">
        <v>2377</v>
      </c>
      <c r="O57" s="224"/>
      <c r="P57" s="224"/>
    </row>
    <row r="58" spans="2:16" ht="25.15" customHeight="1">
      <c r="B58" s="224">
        <v>53</v>
      </c>
      <c r="C58" s="217" t="s">
        <v>2316</v>
      </c>
      <c r="D58" s="224" t="s">
        <v>647</v>
      </c>
      <c r="E58" s="224">
        <v>2022</v>
      </c>
      <c r="F58" s="224" t="s">
        <v>2378</v>
      </c>
      <c r="G58" s="302" t="s">
        <v>59</v>
      </c>
      <c r="H58" s="224" t="s">
        <v>13</v>
      </c>
      <c r="I58" s="224">
        <v>1303240928</v>
      </c>
      <c r="J58" s="230" t="s">
        <v>531</v>
      </c>
      <c r="K58" s="658">
        <v>2024</v>
      </c>
      <c r="L58" s="635"/>
      <c r="M58" s="224"/>
      <c r="N58" s="217" t="s">
        <v>2379</v>
      </c>
      <c r="O58" s="224"/>
      <c r="P58" s="224"/>
    </row>
    <row r="59" spans="2:16" ht="25.15" customHeight="1">
      <c r="B59" s="224">
        <v>54</v>
      </c>
      <c r="C59" s="217" t="s">
        <v>2351</v>
      </c>
      <c r="D59" s="224" t="s">
        <v>647</v>
      </c>
      <c r="E59" s="224">
        <v>2022</v>
      </c>
      <c r="F59" s="224" t="s">
        <v>2415</v>
      </c>
      <c r="G59" s="222" t="s">
        <v>59</v>
      </c>
      <c r="H59" s="224" t="s">
        <v>13</v>
      </c>
      <c r="I59" s="224">
        <v>1303243757</v>
      </c>
      <c r="J59" s="230" t="s">
        <v>531</v>
      </c>
      <c r="K59" s="658">
        <v>2024</v>
      </c>
      <c r="L59" s="635"/>
      <c r="M59" s="217"/>
      <c r="N59" s="217" t="s">
        <v>2380</v>
      </c>
      <c r="O59" s="224"/>
      <c r="P59" s="224"/>
    </row>
    <row r="60" spans="2:16" ht="25.15" customHeight="1">
      <c r="B60" s="224">
        <v>55</v>
      </c>
      <c r="C60" s="217" t="s">
        <v>2579</v>
      </c>
      <c r="D60" s="224" t="s">
        <v>647</v>
      </c>
      <c r="E60" s="224">
        <v>2022</v>
      </c>
      <c r="F60" s="224" t="s">
        <v>2706</v>
      </c>
      <c r="G60" s="222" t="s">
        <v>15</v>
      </c>
      <c r="H60" s="224" t="s">
        <v>13</v>
      </c>
      <c r="I60" s="224">
        <v>1322614676</v>
      </c>
      <c r="J60" s="230" t="s">
        <v>531</v>
      </c>
      <c r="K60" s="658">
        <v>2024</v>
      </c>
      <c r="L60" s="635"/>
      <c r="M60" s="217"/>
      <c r="N60" s="217" t="s">
        <v>2581</v>
      </c>
      <c r="O60" s="224"/>
      <c r="P60" s="224"/>
    </row>
    <row r="61" spans="2:16" ht="25.15" customHeight="1">
      <c r="B61" s="224">
        <v>56</v>
      </c>
      <c r="C61" s="217" t="s">
        <v>2580</v>
      </c>
      <c r="D61" s="224" t="s">
        <v>647</v>
      </c>
      <c r="E61" s="224">
        <v>2022</v>
      </c>
      <c r="F61" s="224" t="s">
        <v>2689</v>
      </c>
      <c r="G61" s="302" t="s">
        <v>100</v>
      </c>
      <c r="H61" s="224" t="s">
        <v>13</v>
      </c>
      <c r="I61" s="224">
        <v>1322634464</v>
      </c>
      <c r="J61" s="230" t="s">
        <v>531</v>
      </c>
      <c r="K61" s="471">
        <v>2023</v>
      </c>
      <c r="L61" s="356" t="s">
        <v>3390</v>
      </c>
      <c r="M61" s="217"/>
      <c r="N61" s="217" t="s">
        <v>2582</v>
      </c>
      <c r="O61" s="224"/>
      <c r="P61" s="224"/>
    </row>
    <row r="62" spans="2:16" ht="25.15" customHeight="1">
      <c r="B62" s="224">
        <v>57</v>
      </c>
      <c r="C62" s="217" t="s">
        <v>3133</v>
      </c>
      <c r="D62" s="224" t="s">
        <v>3134</v>
      </c>
      <c r="E62" s="224">
        <v>2022</v>
      </c>
      <c r="F62" s="224" t="s">
        <v>3135</v>
      </c>
      <c r="G62" s="302" t="s">
        <v>100</v>
      </c>
      <c r="H62" s="224" t="s">
        <v>13</v>
      </c>
      <c r="I62" s="224">
        <v>1353844703</v>
      </c>
      <c r="J62" s="230" t="s">
        <v>531</v>
      </c>
      <c r="K62" s="471">
        <v>2023</v>
      </c>
      <c r="L62" s="356" t="s">
        <v>3390</v>
      </c>
      <c r="M62" s="217"/>
      <c r="N62" s="217" t="s">
        <v>3136</v>
      </c>
      <c r="O62" s="224"/>
      <c r="P62" s="224"/>
    </row>
    <row r="63" spans="2:16" ht="25.15" customHeight="1">
      <c r="B63" s="224">
        <v>58</v>
      </c>
      <c r="C63" s="217" t="s">
        <v>3141</v>
      </c>
      <c r="D63" s="224" t="s">
        <v>3134</v>
      </c>
      <c r="E63" s="224">
        <v>2022</v>
      </c>
      <c r="F63" s="224" t="s">
        <v>3143</v>
      </c>
      <c r="G63" s="217" t="s">
        <v>1963</v>
      </c>
      <c r="H63" s="224" t="s">
        <v>13</v>
      </c>
      <c r="I63" s="224">
        <v>1353847052</v>
      </c>
      <c r="J63" s="230" t="s">
        <v>531</v>
      </c>
      <c r="K63" s="658">
        <v>2024</v>
      </c>
      <c r="L63" s="635"/>
      <c r="M63" s="217"/>
      <c r="N63" s="217" t="s">
        <v>3144</v>
      </c>
      <c r="O63" s="224"/>
      <c r="P63" s="224"/>
    </row>
    <row r="64" spans="2:16" ht="25.15" customHeight="1">
      <c r="B64" s="224">
        <v>59</v>
      </c>
      <c r="C64" s="217" t="s">
        <v>3142</v>
      </c>
      <c r="D64" s="224" t="s">
        <v>3134</v>
      </c>
      <c r="E64" s="224">
        <v>2022</v>
      </c>
      <c r="F64" s="224" t="s">
        <v>3145</v>
      </c>
      <c r="G64" s="217" t="s">
        <v>100</v>
      </c>
      <c r="H64" s="224" t="s">
        <v>13</v>
      </c>
      <c r="I64" s="224">
        <v>1353903726</v>
      </c>
      <c r="J64" s="230" t="s">
        <v>531</v>
      </c>
      <c r="K64" s="658">
        <v>2024</v>
      </c>
      <c r="L64" s="635"/>
      <c r="M64" s="217"/>
      <c r="N64" s="217" t="s">
        <v>3146</v>
      </c>
      <c r="O64" s="224"/>
      <c r="P64" s="224"/>
    </row>
    <row r="65" spans="2:16" ht="25.15" customHeight="1">
      <c r="B65" s="224">
        <v>60</v>
      </c>
      <c r="C65" s="217" t="s">
        <v>3157</v>
      </c>
      <c r="D65" s="224" t="s">
        <v>3348</v>
      </c>
      <c r="E65" s="224">
        <v>2010</v>
      </c>
      <c r="F65" s="224" t="s">
        <v>3371</v>
      </c>
      <c r="G65" s="217" t="s">
        <v>15</v>
      </c>
      <c r="H65" s="224" t="s">
        <v>13</v>
      </c>
      <c r="I65" s="224">
        <v>229332463</v>
      </c>
      <c r="J65" s="230" t="s">
        <v>3124</v>
      </c>
      <c r="K65" s="658">
        <v>2024</v>
      </c>
      <c r="L65" s="635"/>
      <c r="M65" s="353"/>
      <c r="N65" s="217" t="s">
        <v>3349</v>
      </c>
      <c r="O65" s="224"/>
      <c r="P65" s="224"/>
    </row>
    <row r="66" spans="2:16" ht="25.15" customHeight="1">
      <c r="B66" s="224">
        <v>61</v>
      </c>
      <c r="C66" s="217" t="s">
        <v>3350</v>
      </c>
      <c r="D66" s="224" t="s">
        <v>3351</v>
      </c>
      <c r="E66" s="224">
        <v>2019</v>
      </c>
      <c r="F66" s="224" t="s">
        <v>3352</v>
      </c>
      <c r="G66" s="217" t="s">
        <v>15</v>
      </c>
      <c r="H66" s="224" t="s">
        <v>13</v>
      </c>
      <c r="I66" s="224">
        <v>1219829711</v>
      </c>
      <c r="J66" s="230" t="s">
        <v>3124</v>
      </c>
      <c r="K66" s="658">
        <v>2024</v>
      </c>
      <c r="L66" s="635"/>
      <c r="M66" s="353"/>
      <c r="N66" s="217" t="s">
        <v>3353</v>
      </c>
      <c r="O66" s="224"/>
      <c r="P66" s="224"/>
    </row>
    <row r="67" spans="2:16" ht="25.15" customHeight="1">
      <c r="B67" s="224"/>
      <c r="C67" s="217" t="s">
        <v>3513</v>
      </c>
      <c r="D67" s="224" t="s">
        <v>3515</v>
      </c>
      <c r="E67" s="224" t="s">
        <v>3516</v>
      </c>
      <c r="F67" s="224" t="s">
        <v>3520</v>
      </c>
      <c r="G67" s="217" t="s">
        <v>1963</v>
      </c>
      <c r="H67" s="224" t="s">
        <v>62</v>
      </c>
      <c r="I67" s="224">
        <v>1396176958</v>
      </c>
      <c r="J67" s="231" t="s">
        <v>3519</v>
      </c>
      <c r="K67" s="658">
        <v>2024</v>
      </c>
      <c r="L67" s="635"/>
      <c r="M67" s="353">
        <v>46423577000379</v>
      </c>
      <c r="N67" s="217" t="s">
        <v>3521</v>
      </c>
      <c r="O67" s="224"/>
      <c r="P67" s="224"/>
    </row>
    <row r="68" spans="2:16" ht="25.15" customHeight="1">
      <c r="B68" s="224"/>
      <c r="C68" s="217" t="s">
        <v>3514</v>
      </c>
      <c r="D68" s="224" t="s">
        <v>3515</v>
      </c>
      <c r="E68" s="224" t="s">
        <v>3516</v>
      </c>
      <c r="F68" s="224" t="s">
        <v>3518</v>
      </c>
      <c r="G68" s="217" t="s">
        <v>1963</v>
      </c>
      <c r="H68" s="224" t="s">
        <v>62</v>
      </c>
      <c r="I68" s="224">
        <v>1396175395</v>
      </c>
      <c r="J68" s="231" t="s">
        <v>3519</v>
      </c>
      <c r="K68" s="658">
        <v>2024</v>
      </c>
      <c r="L68" s="635"/>
      <c r="M68" s="353">
        <v>46423577000379</v>
      </c>
      <c r="N68" s="217" t="s">
        <v>3517</v>
      </c>
      <c r="O68" s="224"/>
      <c r="P68" s="224"/>
    </row>
    <row r="69" spans="2:16" ht="25.15" customHeight="1">
      <c r="B69" s="224"/>
      <c r="C69" s="217" t="s">
        <v>3522</v>
      </c>
      <c r="D69" s="224" t="s">
        <v>3515</v>
      </c>
      <c r="E69" s="224" t="s">
        <v>3516</v>
      </c>
      <c r="F69" s="224" t="s">
        <v>3524</v>
      </c>
      <c r="G69" s="217" t="s">
        <v>1994</v>
      </c>
      <c r="H69" s="224" t="s">
        <v>62</v>
      </c>
      <c r="I69" s="224">
        <v>1396170062</v>
      </c>
      <c r="J69" s="231" t="s">
        <v>3519</v>
      </c>
      <c r="K69" s="658">
        <v>2024</v>
      </c>
      <c r="L69" s="635"/>
      <c r="M69" s="353">
        <v>46423577000379</v>
      </c>
      <c r="N69" s="217" t="s">
        <v>3525</v>
      </c>
      <c r="O69" s="224"/>
      <c r="P69" s="224"/>
    </row>
    <row r="70" spans="2:16" ht="25.15" customHeight="1">
      <c r="B70" s="224"/>
      <c r="C70" s="217" t="s">
        <v>3523</v>
      </c>
      <c r="D70" s="224" t="s">
        <v>3515</v>
      </c>
      <c r="E70" s="224" t="s">
        <v>3516</v>
      </c>
      <c r="F70" s="224" t="s">
        <v>3526</v>
      </c>
      <c r="G70" s="217" t="s">
        <v>3505</v>
      </c>
      <c r="H70" s="224" t="s">
        <v>62</v>
      </c>
      <c r="I70" s="224">
        <v>1396171883</v>
      </c>
      <c r="J70" s="231" t="s">
        <v>3519</v>
      </c>
      <c r="K70" s="658">
        <v>2024</v>
      </c>
      <c r="L70" s="635"/>
      <c r="M70" s="353">
        <v>46423577000379</v>
      </c>
      <c r="N70" s="217" t="s">
        <v>3527</v>
      </c>
      <c r="O70" s="224"/>
      <c r="P70" s="224"/>
    </row>
    <row r="71" spans="2:16" ht="25.15" customHeight="1">
      <c r="B71" s="224"/>
      <c r="C71" s="217"/>
      <c r="D71" s="224"/>
      <c r="E71" s="224"/>
      <c r="F71" s="224"/>
      <c r="G71" s="217"/>
      <c r="H71" s="224"/>
      <c r="I71" s="224"/>
      <c r="J71" s="223"/>
      <c r="K71" s="42"/>
      <c r="L71" s="228"/>
      <c r="M71" s="217"/>
      <c r="N71" s="217"/>
      <c r="O71" s="224"/>
      <c r="P71" s="224"/>
    </row>
    <row r="72" spans="2:16" ht="25.15" customHeight="1">
      <c r="B72" s="490"/>
      <c r="C72" s="490"/>
      <c r="D72" s="490"/>
      <c r="E72" s="490"/>
      <c r="F72" s="490"/>
      <c r="G72" s="490"/>
      <c r="H72" s="490"/>
      <c r="I72" s="490"/>
      <c r="J72" s="491"/>
      <c r="K72" s="492"/>
      <c r="L72" s="492"/>
      <c r="M72" s="490"/>
      <c r="N72" s="490"/>
      <c r="O72" s="489"/>
      <c r="P72" s="489"/>
    </row>
    <row r="73" spans="2:16" ht="25.15" customHeight="1">
      <c r="B73" s="490"/>
      <c r="C73" s="490"/>
      <c r="D73" s="490"/>
      <c r="E73" s="490"/>
      <c r="F73" s="490"/>
      <c r="G73" s="490"/>
      <c r="H73" s="490"/>
      <c r="I73" s="490"/>
      <c r="J73" s="491"/>
      <c r="K73" s="492"/>
      <c r="L73" s="492"/>
      <c r="M73" s="490"/>
      <c r="N73" s="490"/>
      <c r="O73" s="489"/>
      <c r="P73" s="489"/>
    </row>
    <row r="74" spans="2:16" ht="25.15" customHeight="1">
      <c r="B74" s="490"/>
      <c r="C74" s="490"/>
      <c r="D74" s="490"/>
      <c r="E74" s="490"/>
      <c r="F74" s="490"/>
      <c r="G74" s="490"/>
      <c r="H74" s="490"/>
      <c r="I74" s="490"/>
      <c r="J74" s="491"/>
      <c r="K74" s="492"/>
      <c r="L74" s="492"/>
      <c r="M74" s="490"/>
      <c r="N74" s="490"/>
      <c r="O74" s="489"/>
      <c r="P74" s="489"/>
    </row>
    <row r="75" spans="2:16" ht="19.899999999999999" customHeight="1"/>
    <row r="76" spans="2:16" ht="19.899999999999999" customHeight="1">
      <c r="B76" s="167" t="s">
        <v>2140</v>
      </c>
      <c r="C76" s="167"/>
    </row>
    <row r="77" spans="2:16" ht="19.899999999999999" customHeight="1">
      <c r="B77" s="169" t="s">
        <v>605</v>
      </c>
      <c r="C77" s="714" t="s">
        <v>2141</v>
      </c>
      <c r="D77" s="715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68"/>
      <c r="P77" s="168"/>
    </row>
    <row r="78" spans="2:16" ht="19.899999999999999" customHeight="1">
      <c r="B78" s="169" t="s">
        <v>653</v>
      </c>
      <c r="C78" s="714" t="s">
        <v>1952</v>
      </c>
      <c r="D78" s="715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68"/>
      <c r="P78" s="168"/>
    </row>
    <row r="79" spans="2:16" ht="19.899999999999999" customHeight="1">
      <c r="B79" s="169" t="s">
        <v>897</v>
      </c>
      <c r="C79" s="714" t="s">
        <v>1823</v>
      </c>
      <c r="D79" s="715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68"/>
      <c r="P79" s="168"/>
    </row>
  </sheetData>
  <sortState ref="B4:J22">
    <sortCondition ref="E5"/>
  </sortState>
  <mergeCells count="6">
    <mergeCell ref="B2:P3"/>
    <mergeCell ref="C77:D77"/>
    <mergeCell ref="C78:D78"/>
    <mergeCell ref="C79:D79"/>
    <mergeCell ref="Q5:S5"/>
    <mergeCell ref="Q20:R20"/>
  </mergeCells>
  <phoneticPr fontId="9" type="noConversion"/>
  <conditionalFormatting sqref="G17 G61:G71">
    <cfRule type="containsText" dxfId="178" priority="37" operator="containsText" text="ER MINERAÇÃO">
      <formula>NOT(ISERROR(SEARCH("ER MINERAÇÃO",G17)))</formula>
    </cfRule>
    <cfRule type="containsText" dxfId="177" priority="38" operator="containsText" text="COLINAS">
      <formula>NOT(ISERROR(SEARCH("COLINAS",G17)))</formula>
    </cfRule>
    <cfRule type="containsText" dxfId="176" priority="39" operator="containsText" text="CODÓ">
      <formula>NOT(ISERROR(SEARCH("CODÓ",G17)))</formula>
    </cfRule>
    <cfRule type="containsText" dxfId="175" priority="40" operator="containsText" text="GOIANIA">
      <formula>NOT(ISERROR(SEARCH("GOIANIA",G17)))</formula>
    </cfRule>
  </conditionalFormatting>
  <conditionalFormatting sqref="G19">
    <cfRule type="containsText" dxfId="174" priority="41" operator="containsText" text="ER MINERAÇÃO">
      <formula>NOT(ISERROR(SEARCH("ER MINERAÇÃO",G19)))</formula>
    </cfRule>
    <cfRule type="containsText" dxfId="173" priority="42" operator="containsText" text="COLINAS">
      <formula>NOT(ISERROR(SEARCH("COLINAS",G19)))</formula>
    </cfRule>
    <cfRule type="containsText" dxfId="172" priority="43" operator="containsText" text="CODÓ">
      <formula>NOT(ISERROR(SEARCH("CODÓ",G19)))</formula>
    </cfRule>
    <cfRule type="containsText" dxfId="171" priority="44" operator="containsText" text="GOIANIA">
      <formula>NOT(ISERROR(SEARCH("GOIANIA",G19)))</formula>
    </cfRule>
  </conditionalFormatting>
  <conditionalFormatting sqref="G36">
    <cfRule type="containsText" dxfId="170" priority="33" operator="containsText" text="ER MINERAÇÃO">
      <formula>NOT(ISERROR(SEARCH("ER MINERAÇÃO",G36)))</formula>
    </cfRule>
    <cfRule type="containsText" dxfId="169" priority="34" operator="containsText" text="COLINAS">
      <formula>NOT(ISERROR(SEARCH("COLINAS",G36)))</formula>
    </cfRule>
    <cfRule type="containsText" dxfId="168" priority="35" operator="containsText" text="CODÓ">
      <formula>NOT(ISERROR(SEARCH("CODÓ",G36)))</formula>
    </cfRule>
    <cfRule type="containsText" dxfId="167" priority="36" operator="containsText" text="GOIANIA">
      <formula>NOT(ISERROR(SEARCH("GOIANIA",G36)))</formula>
    </cfRule>
  </conditionalFormatting>
  <conditionalFormatting sqref="G41">
    <cfRule type="containsText" dxfId="166" priority="13" operator="containsText" text="ER MINERAÇÃO">
      <formula>NOT(ISERROR(SEARCH("ER MINERAÇÃO",G41)))</formula>
    </cfRule>
    <cfRule type="containsText" dxfId="165" priority="14" operator="containsText" text="COLINAS">
      <formula>NOT(ISERROR(SEARCH("COLINAS",G41)))</formula>
    </cfRule>
    <cfRule type="containsText" dxfId="164" priority="15" operator="containsText" text="CODÓ">
      <formula>NOT(ISERROR(SEARCH("CODÓ",G41)))</formula>
    </cfRule>
    <cfRule type="containsText" dxfId="163" priority="16" operator="containsText" text="GOIANIA">
      <formula>NOT(ISERROR(SEARCH("GOIANIA",G41)))</formula>
    </cfRule>
  </conditionalFormatting>
  <conditionalFormatting sqref="G45">
    <cfRule type="containsText" dxfId="162" priority="9" operator="containsText" text="ER MINERAÇÃO">
      <formula>NOT(ISERROR(SEARCH("ER MINERAÇÃO",G45)))</formula>
    </cfRule>
    <cfRule type="containsText" dxfId="161" priority="10" operator="containsText" text="COLINAS">
      <formula>NOT(ISERROR(SEARCH("COLINAS",G45)))</formula>
    </cfRule>
    <cfRule type="containsText" dxfId="160" priority="11" operator="containsText" text="CODÓ">
      <formula>NOT(ISERROR(SEARCH("CODÓ",G45)))</formula>
    </cfRule>
    <cfRule type="containsText" dxfId="159" priority="12" operator="containsText" text="GOIANIA">
      <formula>NOT(ISERROR(SEARCH("GOIANIA",G45)))</formula>
    </cfRule>
  </conditionalFormatting>
  <conditionalFormatting sqref="G47">
    <cfRule type="containsText" dxfId="158" priority="29" operator="containsText" text="ER MINERAÇÃO">
      <formula>NOT(ISERROR(SEARCH("ER MINERAÇÃO",G47)))</formula>
    </cfRule>
    <cfRule type="containsText" dxfId="157" priority="30" operator="containsText" text="COLINAS">
      <formula>NOT(ISERROR(SEARCH("COLINAS",G47)))</formula>
    </cfRule>
    <cfRule type="containsText" dxfId="156" priority="31" operator="containsText" text="CODÓ">
      <formula>NOT(ISERROR(SEARCH("CODÓ",G47)))</formula>
    </cfRule>
    <cfRule type="containsText" dxfId="155" priority="32" operator="containsText" text="GOIANIA">
      <formula>NOT(ISERROR(SEARCH("GOIANIA",G47)))</formula>
    </cfRule>
  </conditionalFormatting>
  <conditionalFormatting sqref="G49">
    <cfRule type="containsText" dxfId="154" priority="25" operator="containsText" text="ER MINERAÇÃO">
      <formula>NOT(ISERROR(SEARCH("ER MINERAÇÃO",G49)))</formula>
    </cfRule>
    <cfRule type="containsText" dxfId="153" priority="26" operator="containsText" text="COLINAS">
      <formula>NOT(ISERROR(SEARCH("COLINAS",G49)))</formula>
    </cfRule>
    <cfRule type="containsText" dxfId="152" priority="27" operator="containsText" text="CODÓ">
      <formula>NOT(ISERROR(SEARCH("CODÓ",G49)))</formula>
    </cfRule>
    <cfRule type="containsText" dxfId="151" priority="28" operator="containsText" text="GOIANIA">
      <formula>NOT(ISERROR(SEARCH("GOIANIA",G49)))</formula>
    </cfRule>
  </conditionalFormatting>
  <conditionalFormatting sqref="G52:G53">
    <cfRule type="containsText" dxfId="150" priority="21" operator="containsText" text="ER MINERAÇÃO">
      <formula>NOT(ISERROR(SEARCH("ER MINERAÇÃO",G52)))</formula>
    </cfRule>
    <cfRule type="containsText" dxfId="149" priority="22" operator="containsText" text="COLINAS">
      <formula>NOT(ISERROR(SEARCH("COLINAS",G52)))</formula>
    </cfRule>
    <cfRule type="containsText" dxfId="148" priority="23" operator="containsText" text="CODÓ">
      <formula>NOT(ISERROR(SEARCH("CODÓ",G52)))</formula>
    </cfRule>
    <cfRule type="containsText" dxfId="147" priority="24" operator="containsText" text="GOIANIA">
      <formula>NOT(ISERROR(SEARCH("GOIANIA",G52)))</formula>
    </cfRule>
  </conditionalFormatting>
  <conditionalFormatting sqref="G56">
    <cfRule type="containsText" dxfId="146" priority="17" operator="containsText" text="ER MINERAÇÃO">
      <formula>NOT(ISERROR(SEARCH("ER MINERAÇÃO",G56)))</formula>
    </cfRule>
    <cfRule type="containsText" dxfId="145" priority="18" operator="containsText" text="COLINAS">
      <formula>NOT(ISERROR(SEARCH("COLINAS",G56)))</formula>
    </cfRule>
    <cfRule type="containsText" dxfId="144" priority="19" operator="containsText" text="CODÓ">
      <formula>NOT(ISERROR(SEARCH("CODÓ",G56)))</formula>
    </cfRule>
    <cfRule type="containsText" dxfId="143" priority="20" operator="containsText" text="GOIANIA">
      <formula>NOT(ISERROR(SEARCH("GOIANIA",G56)))</formula>
    </cfRule>
  </conditionalFormatting>
  <conditionalFormatting sqref="G58">
    <cfRule type="containsText" dxfId="142" priority="5" operator="containsText" text="ER MINERAÇÃO">
      <formula>NOT(ISERROR(SEARCH("ER MINERAÇÃO",G58)))</formula>
    </cfRule>
    <cfRule type="containsText" dxfId="141" priority="6" operator="containsText" text="COLINAS">
      <formula>NOT(ISERROR(SEARCH("COLINAS",G58)))</formula>
    </cfRule>
    <cfRule type="containsText" dxfId="140" priority="7" operator="containsText" text="CODÓ">
      <formula>NOT(ISERROR(SEARCH("CODÓ",G58)))</formula>
    </cfRule>
    <cfRule type="containsText" dxfId="139" priority="8" operator="containsText" text="GOIANIA">
      <formula>NOT(ISERROR(SEARCH("GOIANIA",G58)))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landscape" r:id="rId1"/>
  <colBreaks count="1" manualBreakCount="1">
    <brk id="16" min="1" max="50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2"/>
  <dimension ref="A2:P87"/>
  <sheetViews>
    <sheetView view="pageBreakPreview" topLeftCell="A37" zoomScale="55" zoomScaleNormal="100" zoomScaleSheetLayoutView="55" workbookViewId="0">
      <selection activeCell="I53" sqref="I53"/>
    </sheetView>
  </sheetViews>
  <sheetFormatPr defaultColWidth="8.85546875" defaultRowHeight="15"/>
  <cols>
    <col min="1" max="1" width="9.140625" customWidth="1"/>
    <col min="2" max="2" width="12.7109375" customWidth="1"/>
    <col min="3" max="3" width="36.42578125" customWidth="1"/>
    <col min="4" max="4" width="7.7109375" bestFit="1" customWidth="1"/>
    <col min="5" max="5" width="15" customWidth="1"/>
    <col min="6" max="6" width="31.85546875" customWidth="1"/>
    <col min="7" max="7" width="6.140625" customWidth="1"/>
    <col min="8" max="8" width="21.140625" customWidth="1"/>
    <col min="9" max="9" width="51" bestFit="1" customWidth="1"/>
    <col min="10" max="10" width="12.42578125" customWidth="1"/>
    <col min="11" max="11" width="30" customWidth="1"/>
    <col min="12" max="12" width="26.5703125" customWidth="1"/>
    <col min="13" max="13" width="25.85546875" bestFit="1" customWidth="1"/>
    <col min="14" max="14" width="18.85546875" customWidth="1"/>
    <col min="15" max="15" width="20.28515625" style="2" customWidth="1"/>
  </cols>
  <sheetData>
    <row r="2" spans="1:15" ht="19.149999999999999" customHeight="1">
      <c r="A2" s="711" t="s">
        <v>3406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5" ht="19.149999999999999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5" ht="10.5" customHeight="1"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</row>
    <row r="5" spans="1:15" ht="33.75" customHeight="1">
      <c r="A5" s="89" t="s">
        <v>1</v>
      </c>
      <c r="B5" s="89" t="s">
        <v>2</v>
      </c>
      <c r="C5" s="89" t="s">
        <v>1899</v>
      </c>
      <c r="D5" s="88" t="s">
        <v>4</v>
      </c>
      <c r="E5" s="89" t="s">
        <v>5</v>
      </c>
      <c r="F5" s="89" t="s">
        <v>212</v>
      </c>
      <c r="G5" s="89" t="s">
        <v>6</v>
      </c>
      <c r="H5" s="89" t="s">
        <v>7</v>
      </c>
      <c r="I5" s="89" t="s">
        <v>233</v>
      </c>
      <c r="J5" s="87" t="s">
        <v>1387</v>
      </c>
      <c r="K5" s="87" t="s">
        <v>2397</v>
      </c>
      <c r="L5" s="87" t="s">
        <v>2008</v>
      </c>
      <c r="M5" s="87" t="s">
        <v>1786</v>
      </c>
      <c r="N5" s="87" t="s">
        <v>1792</v>
      </c>
      <c r="O5" s="89" t="s">
        <v>234</v>
      </c>
    </row>
    <row r="6" spans="1:15" s="1" customFormat="1" ht="22.5" customHeight="1">
      <c r="A6" s="518">
        <v>1</v>
      </c>
      <c r="B6" s="594" t="s">
        <v>710</v>
      </c>
      <c r="C6" s="594" t="s">
        <v>711</v>
      </c>
      <c r="D6" s="594" t="str">
        <f t="shared" ref="D6:D17" si="0">RIGHT(C6,4)</f>
        <v>2011</v>
      </c>
      <c r="E6" s="630" t="s">
        <v>3298</v>
      </c>
      <c r="F6" s="629" t="s">
        <v>171</v>
      </c>
      <c r="G6" s="497" t="s">
        <v>13</v>
      </c>
      <c r="H6" s="497">
        <v>394302273</v>
      </c>
      <c r="I6" s="420" t="s">
        <v>712</v>
      </c>
      <c r="J6" s="631">
        <v>2024</v>
      </c>
      <c r="K6" s="591"/>
      <c r="L6" s="597">
        <v>50777165368</v>
      </c>
      <c r="M6" s="588"/>
      <c r="N6" s="588"/>
      <c r="O6" s="518" t="s">
        <v>1278</v>
      </c>
    </row>
    <row r="7" spans="1:15" s="1" customFormat="1" ht="22.5" customHeight="1">
      <c r="A7" s="518">
        <v>2</v>
      </c>
      <c r="B7" s="594" t="s">
        <v>713</v>
      </c>
      <c r="C7" s="594" t="s">
        <v>714</v>
      </c>
      <c r="D7" s="497" t="str">
        <f t="shared" si="0"/>
        <v>2011</v>
      </c>
      <c r="E7" s="630" t="s">
        <v>3299</v>
      </c>
      <c r="F7" s="629" t="s">
        <v>171</v>
      </c>
      <c r="G7" s="497" t="s">
        <v>13</v>
      </c>
      <c r="H7" s="598" t="s">
        <v>715</v>
      </c>
      <c r="I7" s="593" t="s">
        <v>716</v>
      </c>
      <c r="J7" s="631">
        <v>2024</v>
      </c>
      <c r="K7" s="591"/>
      <c r="L7" s="597">
        <v>55083072300</v>
      </c>
      <c r="M7" s="588"/>
      <c r="N7" s="588"/>
      <c r="O7" s="518" t="s">
        <v>1317</v>
      </c>
    </row>
    <row r="8" spans="1:15" s="1" customFormat="1" ht="22.5" customHeight="1">
      <c r="A8" s="518">
        <v>3</v>
      </c>
      <c r="B8" s="497" t="s">
        <v>718</v>
      </c>
      <c r="C8" s="497" t="s">
        <v>719</v>
      </c>
      <c r="D8" s="497" t="str">
        <f t="shared" si="0"/>
        <v>2012</v>
      </c>
      <c r="E8" s="630" t="s">
        <v>2179</v>
      </c>
      <c r="F8" s="629" t="s">
        <v>171</v>
      </c>
      <c r="G8" s="497" t="s">
        <v>13</v>
      </c>
      <c r="H8" s="497">
        <v>486848450</v>
      </c>
      <c r="I8" s="420" t="s">
        <v>720</v>
      </c>
      <c r="J8" s="631">
        <v>2024</v>
      </c>
      <c r="K8" s="591"/>
      <c r="L8" s="597">
        <v>34703888300</v>
      </c>
      <c r="M8" s="588" t="s">
        <v>3396</v>
      </c>
      <c r="N8" s="588"/>
      <c r="O8" s="518" t="s">
        <v>1240</v>
      </c>
    </row>
    <row r="9" spans="1:15" s="1" customFormat="1" ht="22.5" customHeight="1">
      <c r="A9" s="518">
        <v>4</v>
      </c>
      <c r="B9" s="594" t="s">
        <v>721</v>
      </c>
      <c r="C9" s="594" t="s">
        <v>722</v>
      </c>
      <c r="D9" s="497" t="str">
        <f t="shared" si="0"/>
        <v>2012</v>
      </c>
      <c r="E9" s="630" t="s">
        <v>3300</v>
      </c>
      <c r="F9" s="629" t="s">
        <v>2106</v>
      </c>
      <c r="G9" s="497" t="s">
        <v>13</v>
      </c>
      <c r="H9" s="497">
        <v>505687135</v>
      </c>
      <c r="I9" s="593" t="s">
        <v>723</v>
      </c>
      <c r="J9" s="574">
        <v>2023</v>
      </c>
      <c r="K9" s="476"/>
      <c r="L9" s="518">
        <v>96688530325</v>
      </c>
      <c r="M9" s="588" t="s">
        <v>1862</v>
      </c>
      <c r="N9" s="588"/>
      <c r="O9" s="518" t="s">
        <v>1965</v>
      </c>
    </row>
    <row r="10" spans="1:15" s="1" customFormat="1" ht="22.5" customHeight="1">
      <c r="A10" s="518">
        <v>5</v>
      </c>
      <c r="B10" s="497" t="s">
        <v>724</v>
      </c>
      <c r="C10" s="497" t="s">
        <v>725</v>
      </c>
      <c r="D10" s="497" t="str">
        <f t="shared" si="0"/>
        <v>2013</v>
      </c>
      <c r="E10" s="505" t="s">
        <v>3301</v>
      </c>
      <c r="F10" s="476" t="s">
        <v>1985</v>
      </c>
      <c r="G10" s="497" t="s">
        <v>18</v>
      </c>
      <c r="H10" s="594">
        <v>593881672</v>
      </c>
      <c r="I10" s="587" t="s">
        <v>726</v>
      </c>
      <c r="J10" s="599">
        <v>2022</v>
      </c>
      <c r="K10" s="585" t="s">
        <v>2793</v>
      </c>
      <c r="L10" s="597"/>
      <c r="M10" s="586"/>
      <c r="N10" s="586"/>
      <c r="O10" s="518" t="s">
        <v>1986</v>
      </c>
    </row>
    <row r="11" spans="1:15" ht="22.5" customHeight="1">
      <c r="A11" s="518">
        <v>6</v>
      </c>
      <c r="B11" s="594" t="s">
        <v>727</v>
      </c>
      <c r="C11" s="594" t="s">
        <v>728</v>
      </c>
      <c r="D11" s="497" t="str">
        <f t="shared" si="0"/>
        <v>2013</v>
      </c>
      <c r="E11" s="630" t="s">
        <v>3302</v>
      </c>
      <c r="F11" s="629" t="s">
        <v>1903</v>
      </c>
      <c r="G11" s="497" t="s">
        <v>13</v>
      </c>
      <c r="H11" s="497">
        <v>992490561</v>
      </c>
      <c r="I11" s="593" t="s">
        <v>1658</v>
      </c>
      <c r="J11" s="631">
        <v>2024</v>
      </c>
      <c r="K11" s="591"/>
      <c r="L11" s="597"/>
      <c r="M11" s="588" t="s">
        <v>2874</v>
      </c>
      <c r="N11" s="588"/>
      <c r="O11" s="518" t="s">
        <v>1890</v>
      </c>
    </row>
    <row r="12" spans="1:15" ht="22.5" customHeight="1">
      <c r="A12" s="518">
        <v>7</v>
      </c>
      <c r="B12" s="594" t="s">
        <v>729</v>
      </c>
      <c r="C12" s="594" t="s">
        <v>730</v>
      </c>
      <c r="D12" s="497" t="str">
        <f t="shared" si="0"/>
        <v>2014</v>
      </c>
      <c r="E12" s="630" t="s">
        <v>3303</v>
      </c>
      <c r="F12" s="629" t="s">
        <v>1963</v>
      </c>
      <c r="G12" s="497" t="s">
        <v>13</v>
      </c>
      <c r="H12" s="594">
        <v>1027261610</v>
      </c>
      <c r="I12" s="587" t="s">
        <v>731</v>
      </c>
      <c r="J12" s="631">
        <v>2024</v>
      </c>
      <c r="K12" s="591"/>
      <c r="L12" s="597">
        <v>98702793334</v>
      </c>
      <c r="M12" s="588"/>
      <c r="N12" s="588"/>
      <c r="O12" s="518" t="s">
        <v>2879</v>
      </c>
    </row>
    <row r="13" spans="1:15" ht="22.5" customHeight="1">
      <c r="A13" s="518">
        <v>8</v>
      </c>
      <c r="B13" s="696" t="s">
        <v>732</v>
      </c>
      <c r="C13" s="696" t="s">
        <v>1503</v>
      </c>
      <c r="D13" s="497"/>
      <c r="E13" s="505"/>
      <c r="F13" s="589"/>
      <c r="G13" s="497"/>
      <c r="H13" s="497"/>
      <c r="I13" s="420"/>
      <c r="J13" s="551"/>
      <c r="K13" s="698"/>
      <c r="L13" s="597" t="s">
        <v>2900</v>
      </c>
      <c r="M13" s="586" t="s">
        <v>1756</v>
      </c>
      <c r="N13" s="586"/>
      <c r="O13" s="518"/>
    </row>
    <row r="14" spans="1:15" ht="22.5" customHeight="1">
      <c r="A14" s="518">
        <v>9</v>
      </c>
      <c r="B14" s="594" t="s">
        <v>735</v>
      </c>
      <c r="C14" s="594" t="s">
        <v>736</v>
      </c>
      <c r="D14" s="497" t="str">
        <f t="shared" si="0"/>
        <v>2014</v>
      </c>
      <c r="E14" s="632" t="s">
        <v>3305</v>
      </c>
      <c r="F14" s="596" t="s">
        <v>1948</v>
      </c>
      <c r="G14" s="497" t="s">
        <v>13</v>
      </c>
      <c r="H14" s="594">
        <v>1033609410</v>
      </c>
      <c r="I14" s="587" t="s">
        <v>737</v>
      </c>
      <c r="J14" s="631">
        <v>2024</v>
      </c>
      <c r="K14" s="591"/>
      <c r="L14" s="597">
        <v>76541622272</v>
      </c>
      <c r="M14" s="588"/>
      <c r="N14" s="588"/>
      <c r="O14" s="518"/>
    </row>
    <row r="15" spans="1:15" ht="22.5" customHeight="1">
      <c r="A15" s="518">
        <v>10</v>
      </c>
      <c r="B15" s="497" t="s">
        <v>738</v>
      </c>
      <c r="C15" s="497" t="s">
        <v>739</v>
      </c>
      <c r="D15" s="497" t="str">
        <f t="shared" si="0"/>
        <v>2015</v>
      </c>
      <c r="E15" s="630" t="s">
        <v>3306</v>
      </c>
      <c r="F15" s="629" t="s">
        <v>171</v>
      </c>
      <c r="G15" s="497" t="s">
        <v>13</v>
      </c>
      <c r="H15" s="594">
        <v>1080407461</v>
      </c>
      <c r="I15" s="587" t="s">
        <v>740</v>
      </c>
      <c r="J15" s="631">
        <v>2024</v>
      </c>
      <c r="K15" s="591"/>
      <c r="L15" s="597">
        <v>74825259391</v>
      </c>
      <c r="M15" s="588" t="s">
        <v>3105</v>
      </c>
      <c r="N15" s="586" t="s">
        <v>2354</v>
      </c>
      <c r="O15" s="518"/>
    </row>
    <row r="16" spans="1:15" ht="22.5" customHeight="1">
      <c r="A16" s="526">
        <v>11</v>
      </c>
      <c r="B16" s="497" t="s">
        <v>741</v>
      </c>
      <c r="C16" s="497" t="s">
        <v>2711</v>
      </c>
      <c r="D16" s="497">
        <v>2014</v>
      </c>
      <c r="E16" s="497" t="s">
        <v>3387</v>
      </c>
      <c r="F16" s="420" t="s">
        <v>3285</v>
      </c>
      <c r="G16" s="497"/>
      <c r="H16" s="497"/>
      <c r="I16" s="527" t="s">
        <v>1895</v>
      </c>
      <c r="J16" s="631"/>
      <c r="K16" s="591"/>
      <c r="L16" s="597">
        <v>56310412353</v>
      </c>
      <c r="M16" s="588" t="s">
        <v>3388</v>
      </c>
      <c r="N16" s="588"/>
      <c r="O16" s="518" t="s">
        <v>743</v>
      </c>
    </row>
    <row r="17" spans="1:15" ht="22.5" customHeight="1">
      <c r="A17" s="518">
        <v>12</v>
      </c>
      <c r="B17" s="674" t="s">
        <v>744</v>
      </c>
      <c r="C17" s="497" t="s">
        <v>745</v>
      </c>
      <c r="D17" s="497" t="str">
        <f t="shared" si="0"/>
        <v>2015</v>
      </c>
      <c r="E17" s="634" t="s">
        <v>3297</v>
      </c>
      <c r="F17" s="476" t="s">
        <v>3415</v>
      </c>
      <c r="G17" s="497" t="s">
        <v>13</v>
      </c>
      <c r="H17" s="497">
        <v>1050959474</v>
      </c>
      <c r="I17" s="420" t="s">
        <v>746</v>
      </c>
      <c r="J17" s="631">
        <v>2024</v>
      </c>
      <c r="K17" s="591"/>
      <c r="L17" s="597">
        <v>89531493391</v>
      </c>
      <c r="M17" s="588"/>
      <c r="N17" s="588"/>
      <c r="O17" s="518" t="s">
        <v>747</v>
      </c>
    </row>
    <row r="18" spans="1:15" ht="22.5" customHeight="1">
      <c r="A18" s="518">
        <v>13</v>
      </c>
      <c r="B18" s="497" t="s">
        <v>755</v>
      </c>
      <c r="C18" s="497" t="s">
        <v>1485</v>
      </c>
      <c r="D18" s="497">
        <v>2018</v>
      </c>
      <c r="E18" s="633" t="s">
        <v>3296</v>
      </c>
      <c r="F18" s="589" t="s">
        <v>100</v>
      </c>
      <c r="G18" s="497" t="s">
        <v>13</v>
      </c>
      <c r="H18" s="598" t="s">
        <v>756</v>
      </c>
      <c r="I18" s="600" t="s">
        <v>2529</v>
      </c>
      <c r="J18" s="601">
        <v>2022</v>
      </c>
      <c r="K18" s="527" t="s">
        <v>3380</v>
      </c>
      <c r="L18" s="602" t="s">
        <v>2528</v>
      </c>
      <c r="M18" s="525"/>
      <c r="N18" s="525"/>
      <c r="O18" s="518" t="s">
        <v>1281</v>
      </c>
    </row>
    <row r="19" spans="1:15" ht="22.5" customHeight="1">
      <c r="A19" s="518">
        <v>14</v>
      </c>
      <c r="B19" s="497" t="s">
        <v>757</v>
      </c>
      <c r="C19" s="497" t="s">
        <v>758</v>
      </c>
      <c r="D19" s="497">
        <v>2015</v>
      </c>
      <c r="E19" s="505" t="s">
        <v>3295</v>
      </c>
      <c r="F19" s="476" t="s">
        <v>171</v>
      </c>
      <c r="G19" s="497" t="s">
        <v>13</v>
      </c>
      <c r="H19" s="598">
        <v>1042316349</v>
      </c>
      <c r="I19" s="600" t="s">
        <v>759</v>
      </c>
      <c r="J19" s="526"/>
      <c r="K19" s="527" t="s">
        <v>2645</v>
      </c>
      <c r="L19" s="602"/>
      <c r="M19" s="525"/>
      <c r="N19" s="525"/>
      <c r="O19" s="518" t="s">
        <v>1967</v>
      </c>
    </row>
    <row r="20" spans="1:15" ht="22.5" customHeight="1">
      <c r="A20" s="526">
        <v>15</v>
      </c>
      <c r="B20" s="558" t="s">
        <v>760</v>
      </c>
      <c r="C20" s="558" t="s">
        <v>2711</v>
      </c>
      <c r="D20" s="558">
        <v>2011</v>
      </c>
      <c r="E20" s="559" t="s">
        <v>3294</v>
      </c>
      <c r="F20" s="476" t="s">
        <v>3381</v>
      </c>
      <c r="G20" s="558" t="s">
        <v>13</v>
      </c>
      <c r="H20" s="558">
        <v>429803222</v>
      </c>
      <c r="I20" s="420" t="s">
        <v>2712</v>
      </c>
      <c r="J20" s="603">
        <v>2016</v>
      </c>
      <c r="K20" s="420" t="s">
        <v>2691</v>
      </c>
      <c r="L20" s="717" t="s">
        <v>3382</v>
      </c>
      <c r="M20" s="718"/>
      <c r="N20" s="719"/>
      <c r="O20" s="518" t="s">
        <v>761</v>
      </c>
    </row>
    <row r="21" spans="1:15" ht="22.5" customHeight="1">
      <c r="A21" s="518">
        <v>16</v>
      </c>
      <c r="B21" s="497" t="s">
        <v>762</v>
      </c>
      <c r="C21" s="497" t="s">
        <v>763</v>
      </c>
      <c r="D21" s="497">
        <v>2019</v>
      </c>
      <c r="E21" s="633" t="s">
        <v>3293</v>
      </c>
      <c r="F21" s="589" t="s">
        <v>171</v>
      </c>
      <c r="G21" s="497" t="s">
        <v>62</v>
      </c>
      <c r="H21" s="497">
        <v>1211942632</v>
      </c>
      <c r="I21" s="420" t="s">
        <v>764</v>
      </c>
      <c r="J21" s="631">
        <v>2024</v>
      </c>
      <c r="K21" s="591"/>
      <c r="L21" s="552"/>
      <c r="M21" s="525"/>
      <c r="N21" s="525"/>
      <c r="O21" s="518" t="s">
        <v>1282</v>
      </c>
    </row>
    <row r="22" spans="1:15" ht="22.5" customHeight="1">
      <c r="A22" s="518">
        <v>17</v>
      </c>
      <c r="B22" s="674" t="s">
        <v>765</v>
      </c>
      <c r="C22" s="497" t="s">
        <v>766</v>
      </c>
      <c r="D22" s="497">
        <v>2019</v>
      </c>
      <c r="E22" s="634" t="s">
        <v>3292</v>
      </c>
      <c r="F22" s="590" t="s">
        <v>59</v>
      </c>
      <c r="G22" s="497" t="s">
        <v>62</v>
      </c>
      <c r="H22" s="497">
        <v>1216468076</v>
      </c>
      <c r="I22" s="420" t="s">
        <v>767</v>
      </c>
      <c r="J22" s="631">
        <v>2024</v>
      </c>
      <c r="K22" s="591"/>
      <c r="L22" s="552"/>
      <c r="M22" s="525"/>
      <c r="N22" s="525"/>
      <c r="O22" s="518" t="s">
        <v>1318</v>
      </c>
    </row>
    <row r="23" spans="1:15" ht="22.5" customHeight="1">
      <c r="A23" s="518">
        <v>18</v>
      </c>
      <c r="B23" s="540" t="s">
        <v>768</v>
      </c>
      <c r="C23" s="497" t="s">
        <v>766</v>
      </c>
      <c r="D23" s="497">
        <v>2019</v>
      </c>
      <c r="E23" s="505" t="s">
        <v>3291</v>
      </c>
      <c r="F23" s="589" t="s">
        <v>100</v>
      </c>
      <c r="G23" s="497" t="s">
        <v>769</v>
      </c>
      <c r="H23" s="497">
        <v>1216726741</v>
      </c>
      <c r="I23" s="420" t="s">
        <v>770</v>
      </c>
      <c r="J23" s="603"/>
      <c r="K23" s="527" t="s">
        <v>2623</v>
      </c>
      <c r="L23" s="552"/>
      <c r="M23" s="525"/>
      <c r="N23" s="525"/>
      <c r="O23" s="518" t="s">
        <v>1283</v>
      </c>
    </row>
    <row r="24" spans="1:15" ht="22.5" customHeight="1">
      <c r="A24" s="518">
        <v>19</v>
      </c>
      <c r="B24" s="497" t="s">
        <v>874</v>
      </c>
      <c r="C24" s="497" t="s">
        <v>766</v>
      </c>
      <c r="D24" s="497">
        <v>2019</v>
      </c>
      <c r="E24" s="632" t="s">
        <v>772</v>
      </c>
      <c r="F24" s="596" t="s">
        <v>2106</v>
      </c>
      <c r="G24" s="497" t="s">
        <v>13</v>
      </c>
      <c r="H24" s="497">
        <v>1188901343</v>
      </c>
      <c r="I24" s="420" t="s">
        <v>773</v>
      </c>
      <c r="J24" s="631">
        <v>2024</v>
      </c>
      <c r="K24" s="591"/>
      <c r="L24" s="602" t="s">
        <v>2743</v>
      </c>
      <c r="M24" s="525"/>
      <c r="N24" s="525"/>
      <c r="O24" s="518" t="s">
        <v>1261</v>
      </c>
    </row>
    <row r="25" spans="1:15" ht="22.5" customHeight="1">
      <c r="A25" s="604">
        <v>20</v>
      </c>
      <c r="B25" s="605" t="s">
        <v>771</v>
      </c>
      <c r="C25" s="606" t="s">
        <v>1543</v>
      </c>
      <c r="D25" s="606">
        <v>2023</v>
      </c>
      <c r="E25" s="607" t="s">
        <v>3065</v>
      </c>
      <c r="F25" s="596" t="s">
        <v>2106</v>
      </c>
      <c r="G25" s="606" t="s">
        <v>75</v>
      </c>
      <c r="H25" s="606">
        <v>1348950789</v>
      </c>
      <c r="I25" s="593" t="s">
        <v>2148</v>
      </c>
      <c r="J25" s="574">
        <v>2023</v>
      </c>
      <c r="K25" s="476"/>
      <c r="L25" s="602" t="s">
        <v>2019</v>
      </c>
      <c r="M25" s="525" t="s">
        <v>3066</v>
      </c>
      <c r="N25" s="525"/>
      <c r="O25" s="518" t="s">
        <v>779</v>
      </c>
    </row>
    <row r="26" spans="1:15" ht="22.5" customHeight="1">
      <c r="A26" s="518">
        <v>21</v>
      </c>
      <c r="B26" s="592" t="s">
        <v>774</v>
      </c>
      <c r="C26" s="497" t="s">
        <v>875</v>
      </c>
      <c r="D26" s="497">
        <v>2013</v>
      </c>
      <c r="E26" s="634" t="s">
        <v>1657</v>
      </c>
      <c r="F26" s="596" t="s">
        <v>15</v>
      </c>
      <c r="G26" s="497" t="s">
        <v>13</v>
      </c>
      <c r="H26" s="497">
        <v>997376201</v>
      </c>
      <c r="I26" s="593" t="s">
        <v>1658</v>
      </c>
      <c r="J26" s="631">
        <v>2024</v>
      </c>
      <c r="K26" s="591"/>
      <c r="L26" s="552"/>
      <c r="M26" s="525"/>
      <c r="N26" s="525"/>
      <c r="O26" s="518" t="s">
        <v>910</v>
      </c>
    </row>
    <row r="27" spans="1:15" ht="22.5" customHeight="1">
      <c r="A27" s="518">
        <v>22</v>
      </c>
      <c r="B27" s="540" t="s">
        <v>781</v>
      </c>
      <c r="C27" s="497" t="s">
        <v>876</v>
      </c>
      <c r="D27" s="497">
        <v>2019</v>
      </c>
      <c r="E27" s="505" t="s">
        <v>3286</v>
      </c>
      <c r="F27" s="589" t="s">
        <v>100</v>
      </c>
      <c r="G27" s="497" t="s">
        <v>769</v>
      </c>
      <c r="H27" s="497">
        <v>1213936281</v>
      </c>
      <c r="I27" s="420" t="s">
        <v>877</v>
      </c>
      <c r="J27" s="603"/>
      <c r="K27" s="527" t="s">
        <v>2623</v>
      </c>
      <c r="L27" s="552"/>
      <c r="M27" s="525"/>
      <c r="N27" s="525"/>
      <c r="O27" s="518" t="s">
        <v>1284</v>
      </c>
    </row>
    <row r="28" spans="1:15" ht="22.5" customHeight="1">
      <c r="A28" s="518">
        <v>23</v>
      </c>
      <c r="B28" s="592" t="s">
        <v>782</v>
      </c>
      <c r="C28" s="497" t="s">
        <v>878</v>
      </c>
      <c r="D28" s="497">
        <v>2017</v>
      </c>
      <c r="E28" s="505" t="s">
        <v>3287</v>
      </c>
      <c r="F28" s="590" t="s">
        <v>2649</v>
      </c>
      <c r="G28" s="497" t="s">
        <v>75</v>
      </c>
      <c r="H28" s="497">
        <v>1116701950</v>
      </c>
      <c r="I28" s="593" t="s">
        <v>2148</v>
      </c>
      <c r="J28" s="574">
        <v>2023</v>
      </c>
      <c r="K28" s="476"/>
      <c r="L28" s="552"/>
      <c r="M28" s="525"/>
      <c r="N28" s="525"/>
      <c r="O28" s="518" t="s">
        <v>217</v>
      </c>
    </row>
    <row r="29" spans="1:15" ht="22.5" customHeight="1">
      <c r="A29" s="518">
        <v>24</v>
      </c>
      <c r="B29" s="497" t="s">
        <v>907</v>
      </c>
      <c r="C29" s="497" t="s">
        <v>917</v>
      </c>
      <c r="D29" s="497">
        <v>2017</v>
      </c>
      <c r="E29" s="505" t="s">
        <v>3288</v>
      </c>
      <c r="F29" s="476" t="s">
        <v>1641</v>
      </c>
      <c r="G29" s="497" t="s">
        <v>13</v>
      </c>
      <c r="H29" s="497">
        <v>1132930348</v>
      </c>
      <c r="I29" s="420" t="s">
        <v>2021</v>
      </c>
      <c r="J29" s="601">
        <v>2022</v>
      </c>
      <c r="K29" s="527" t="s">
        <v>3226</v>
      </c>
      <c r="L29" s="602" t="s">
        <v>2022</v>
      </c>
      <c r="M29" s="525"/>
      <c r="N29" s="525"/>
      <c r="O29" s="518" t="s">
        <v>1694</v>
      </c>
    </row>
    <row r="30" spans="1:15" ht="22.5" customHeight="1">
      <c r="A30" s="518">
        <v>25</v>
      </c>
      <c r="B30" s="540" t="s">
        <v>908</v>
      </c>
      <c r="C30" s="497" t="s">
        <v>912</v>
      </c>
      <c r="D30" s="497">
        <v>2020</v>
      </c>
      <c r="E30" s="505" t="s">
        <v>3289</v>
      </c>
      <c r="F30" s="589" t="s">
        <v>100</v>
      </c>
      <c r="G30" s="497" t="s">
        <v>62</v>
      </c>
      <c r="H30" s="497">
        <v>1212368123</v>
      </c>
      <c r="I30" s="608" t="s">
        <v>2343</v>
      </c>
      <c r="J30" s="631">
        <v>2024</v>
      </c>
      <c r="K30" s="591"/>
      <c r="L30" s="552">
        <v>25042911000102</v>
      </c>
      <c r="M30" s="525" t="s">
        <v>2344</v>
      </c>
      <c r="N30" s="525"/>
      <c r="O30" s="518" t="s">
        <v>1285</v>
      </c>
    </row>
    <row r="31" spans="1:15" ht="22.5" customHeight="1">
      <c r="A31" s="518">
        <v>26</v>
      </c>
      <c r="B31" s="497" t="s">
        <v>909</v>
      </c>
      <c r="C31" s="497" t="s">
        <v>913</v>
      </c>
      <c r="D31" s="497">
        <v>2020</v>
      </c>
      <c r="E31" s="505" t="s">
        <v>3290</v>
      </c>
      <c r="F31" s="476" t="s">
        <v>15</v>
      </c>
      <c r="G31" s="497" t="s">
        <v>42</v>
      </c>
      <c r="H31" s="497">
        <v>1227510524</v>
      </c>
      <c r="I31" s="420" t="s">
        <v>1429</v>
      </c>
      <c r="J31" s="603"/>
      <c r="K31" s="420" t="s">
        <v>2699</v>
      </c>
      <c r="L31" s="589" t="s">
        <v>2783</v>
      </c>
      <c r="M31" s="525">
        <v>38836203434</v>
      </c>
      <c r="N31" s="525"/>
      <c r="O31" s="525"/>
    </row>
    <row r="32" spans="1:15" ht="22.5" customHeight="1">
      <c r="A32" s="518">
        <v>27</v>
      </c>
      <c r="B32" s="497" t="s">
        <v>961</v>
      </c>
      <c r="C32" s="497" t="s">
        <v>1543</v>
      </c>
      <c r="D32" s="497">
        <v>2023</v>
      </c>
      <c r="E32" s="505" t="s">
        <v>3067</v>
      </c>
      <c r="F32" s="589" t="s">
        <v>2356</v>
      </c>
      <c r="G32" s="497" t="s">
        <v>75</v>
      </c>
      <c r="H32" s="497">
        <v>1348952579</v>
      </c>
      <c r="I32" s="593" t="s">
        <v>2148</v>
      </c>
      <c r="J32" s="595">
        <v>2023</v>
      </c>
      <c r="K32" s="514"/>
      <c r="L32" s="552"/>
      <c r="M32" s="525" t="s">
        <v>3068</v>
      </c>
      <c r="N32" s="525"/>
      <c r="O32" s="518"/>
    </row>
    <row r="33" spans="1:15" ht="22.5" customHeight="1">
      <c r="A33" s="518">
        <v>28</v>
      </c>
      <c r="B33" s="540" t="s">
        <v>962</v>
      </c>
      <c r="C33" s="497" t="s">
        <v>963</v>
      </c>
      <c r="D33" s="497">
        <v>2020</v>
      </c>
      <c r="E33" s="505" t="s">
        <v>1329</v>
      </c>
      <c r="F33" s="589" t="s">
        <v>100</v>
      </c>
      <c r="G33" s="497" t="s">
        <v>42</v>
      </c>
      <c r="H33" s="497" t="s">
        <v>967</v>
      </c>
      <c r="I33" s="420"/>
      <c r="J33" s="603">
        <v>2020</v>
      </c>
      <c r="K33" s="527" t="s">
        <v>2623</v>
      </c>
      <c r="L33" s="602" t="s">
        <v>2341</v>
      </c>
      <c r="M33" s="525" t="s">
        <v>2342</v>
      </c>
      <c r="N33" s="525"/>
      <c r="O33" s="518" t="s">
        <v>964</v>
      </c>
    </row>
    <row r="34" spans="1:15" ht="22.5" customHeight="1">
      <c r="A34" s="518">
        <v>29</v>
      </c>
      <c r="B34" s="609" t="s">
        <v>1057</v>
      </c>
      <c r="C34" s="497" t="s">
        <v>1055</v>
      </c>
      <c r="D34" s="497">
        <v>2020</v>
      </c>
      <c r="E34" s="505" t="s">
        <v>1056</v>
      </c>
      <c r="F34" s="589" t="s">
        <v>100</v>
      </c>
      <c r="G34" s="497" t="s">
        <v>42</v>
      </c>
      <c r="H34" s="497">
        <v>1238114951</v>
      </c>
      <c r="I34" s="420" t="s">
        <v>2157</v>
      </c>
      <c r="J34" s="603">
        <v>2020</v>
      </c>
      <c r="K34" s="527" t="s">
        <v>2623</v>
      </c>
      <c r="L34" s="602" t="s">
        <v>2158</v>
      </c>
      <c r="M34" s="525" t="s">
        <v>2159</v>
      </c>
      <c r="N34" s="525" t="s">
        <v>1864</v>
      </c>
      <c r="O34" s="518" t="s">
        <v>1287</v>
      </c>
    </row>
    <row r="35" spans="1:15" ht="22.5" customHeight="1">
      <c r="A35" s="518">
        <v>30</v>
      </c>
      <c r="B35" s="610" t="s">
        <v>1126</v>
      </c>
      <c r="C35" s="497" t="s">
        <v>1127</v>
      </c>
      <c r="D35" s="497">
        <v>2014</v>
      </c>
      <c r="E35" s="505" t="s">
        <v>1128</v>
      </c>
      <c r="F35" s="589"/>
      <c r="G35" s="497" t="s">
        <v>13</v>
      </c>
      <c r="H35" s="497">
        <v>1021538067</v>
      </c>
      <c r="I35" s="420" t="s">
        <v>1129</v>
      </c>
      <c r="J35" s="603"/>
      <c r="K35" s="420" t="s">
        <v>2645</v>
      </c>
      <c r="L35" s="552"/>
      <c r="M35" s="525"/>
      <c r="N35" s="525"/>
      <c r="O35" s="518"/>
    </row>
    <row r="36" spans="1:15" ht="22.5" customHeight="1">
      <c r="A36" s="518">
        <v>31</v>
      </c>
      <c r="B36" s="609" t="s">
        <v>1142</v>
      </c>
      <c r="C36" s="497" t="s">
        <v>963</v>
      </c>
      <c r="D36" s="497">
        <v>2019</v>
      </c>
      <c r="E36" s="505" t="s">
        <v>1143</v>
      </c>
      <c r="F36" s="589" t="s">
        <v>100</v>
      </c>
      <c r="G36" s="497" t="s">
        <v>62</v>
      </c>
      <c r="H36" s="497">
        <v>1233616363</v>
      </c>
      <c r="I36" s="420" t="s">
        <v>1144</v>
      </c>
      <c r="J36" s="601">
        <v>2022</v>
      </c>
      <c r="K36" s="527" t="s">
        <v>2646</v>
      </c>
      <c r="L36" s="552">
        <v>65138791320</v>
      </c>
      <c r="M36" s="525" t="s">
        <v>2160</v>
      </c>
      <c r="N36" s="525" t="s">
        <v>1864</v>
      </c>
      <c r="O36" s="518" t="s">
        <v>1286</v>
      </c>
    </row>
    <row r="37" spans="1:15" ht="22.5" customHeight="1">
      <c r="A37" s="518">
        <v>32</v>
      </c>
      <c r="B37" s="592" t="s">
        <v>1311</v>
      </c>
      <c r="C37" s="497" t="s">
        <v>1312</v>
      </c>
      <c r="D37" s="497">
        <v>2020</v>
      </c>
      <c r="E37" s="505" t="s">
        <v>2352</v>
      </c>
      <c r="F37" s="590" t="s">
        <v>59</v>
      </c>
      <c r="G37" s="497" t="s">
        <v>62</v>
      </c>
      <c r="H37" s="497">
        <v>1248126375</v>
      </c>
      <c r="I37" s="420" t="s">
        <v>1313</v>
      </c>
      <c r="J37" s="601">
        <v>2022</v>
      </c>
      <c r="K37" s="527" t="s">
        <v>2646</v>
      </c>
      <c r="L37" s="552"/>
      <c r="M37" s="525"/>
      <c r="N37" s="525"/>
      <c r="O37" s="518"/>
    </row>
    <row r="38" spans="1:15" ht="22.5" customHeight="1">
      <c r="A38" s="518">
        <v>33</v>
      </c>
      <c r="B38" s="592" t="s">
        <v>1378</v>
      </c>
      <c r="C38" s="497" t="s">
        <v>1379</v>
      </c>
      <c r="D38" s="497">
        <v>2014</v>
      </c>
      <c r="E38" s="505" t="s">
        <v>2791</v>
      </c>
      <c r="F38" s="590" t="s">
        <v>2649</v>
      </c>
      <c r="G38" s="497" t="s">
        <v>240</v>
      </c>
      <c r="H38" s="497">
        <v>1015613451</v>
      </c>
      <c r="I38" s="420" t="s">
        <v>1380</v>
      </c>
      <c r="J38" s="603"/>
      <c r="K38" s="527" t="s">
        <v>2623</v>
      </c>
      <c r="L38" s="552"/>
      <c r="M38" s="525"/>
      <c r="N38" s="525"/>
      <c r="O38" s="518"/>
    </row>
    <row r="39" spans="1:15" ht="22.5" customHeight="1">
      <c r="A39" s="518">
        <v>34</v>
      </c>
      <c r="B39" s="540" t="s">
        <v>1461</v>
      </c>
      <c r="C39" s="497" t="s">
        <v>1462</v>
      </c>
      <c r="D39" s="497">
        <v>2019</v>
      </c>
      <c r="E39" s="633" t="s">
        <v>1563</v>
      </c>
      <c r="F39" s="589" t="s">
        <v>100</v>
      </c>
      <c r="G39" s="497" t="s">
        <v>13</v>
      </c>
      <c r="H39" s="497">
        <v>1193947500</v>
      </c>
      <c r="I39" s="593" t="s">
        <v>1564</v>
      </c>
      <c r="J39" s="631">
        <v>2024</v>
      </c>
      <c r="K39" s="591"/>
      <c r="L39" s="611" t="s">
        <v>2674</v>
      </c>
      <c r="M39" s="525"/>
      <c r="N39" s="525"/>
      <c r="O39" s="518"/>
    </row>
    <row r="40" spans="1:15" ht="22.5" customHeight="1">
      <c r="A40" s="518">
        <v>35</v>
      </c>
      <c r="B40" s="497" t="s">
        <v>1486</v>
      </c>
      <c r="C40" s="497" t="s">
        <v>1487</v>
      </c>
      <c r="D40" s="497">
        <v>2020</v>
      </c>
      <c r="E40" s="505" t="s">
        <v>2742</v>
      </c>
      <c r="F40" s="590" t="s">
        <v>59</v>
      </c>
      <c r="G40" s="497" t="s">
        <v>42</v>
      </c>
      <c r="H40" s="497">
        <v>1230681300</v>
      </c>
      <c r="I40" s="420" t="s">
        <v>2388</v>
      </c>
      <c r="J40" s="526">
        <v>2020</v>
      </c>
      <c r="K40" s="527" t="s">
        <v>2623</v>
      </c>
      <c r="L40" s="552">
        <v>10529484480</v>
      </c>
      <c r="M40" s="525" t="s">
        <v>2389</v>
      </c>
      <c r="N40" s="525"/>
      <c r="O40" s="518" t="s">
        <v>1695</v>
      </c>
    </row>
    <row r="41" spans="1:15" ht="22.5" customHeight="1">
      <c r="A41" s="518">
        <v>36</v>
      </c>
      <c r="B41" s="497" t="s">
        <v>1488</v>
      </c>
      <c r="C41" s="497" t="s">
        <v>2736</v>
      </c>
      <c r="D41" s="497">
        <v>2023</v>
      </c>
      <c r="E41" s="505" t="s">
        <v>3076</v>
      </c>
      <c r="F41" s="527" t="s">
        <v>2722</v>
      </c>
      <c r="G41" s="497" t="s">
        <v>13</v>
      </c>
      <c r="H41" s="497">
        <v>1350726696</v>
      </c>
      <c r="I41" s="593" t="s">
        <v>3075</v>
      </c>
      <c r="J41" s="631">
        <v>2024</v>
      </c>
      <c r="K41" s="591"/>
      <c r="L41" s="602" t="s">
        <v>3077</v>
      </c>
      <c r="M41" s="518" t="s">
        <v>3071</v>
      </c>
      <c r="N41" s="574" t="s">
        <v>3069</v>
      </c>
      <c r="O41" s="525" t="s">
        <v>3069</v>
      </c>
    </row>
    <row r="42" spans="1:15" ht="22.5" customHeight="1">
      <c r="A42" s="518">
        <v>37</v>
      </c>
      <c r="B42" s="592" t="s">
        <v>1499</v>
      </c>
      <c r="C42" s="497" t="s">
        <v>1485</v>
      </c>
      <c r="D42" s="497">
        <v>2020</v>
      </c>
      <c r="E42" s="505" t="s">
        <v>1500</v>
      </c>
      <c r="F42" s="695" t="s">
        <v>2971</v>
      </c>
      <c r="G42" s="497" t="s">
        <v>13</v>
      </c>
      <c r="H42" s="606">
        <v>1223627982</v>
      </c>
      <c r="I42" s="420" t="s">
        <v>2387</v>
      </c>
      <c r="J42" s="631">
        <v>2024</v>
      </c>
      <c r="K42" s="591"/>
      <c r="L42" s="602" t="s">
        <v>3383</v>
      </c>
      <c r="M42" s="518" t="s">
        <v>1501</v>
      </c>
      <c r="N42" s="525"/>
      <c r="O42" s="518" t="s">
        <v>2512</v>
      </c>
    </row>
    <row r="43" spans="1:15" ht="22.5" customHeight="1">
      <c r="A43" s="525">
        <v>38</v>
      </c>
      <c r="B43" s="540" t="s">
        <v>1536</v>
      </c>
      <c r="C43" s="497" t="s">
        <v>1543</v>
      </c>
      <c r="D43" s="497">
        <v>2021</v>
      </c>
      <c r="E43" s="505" t="s">
        <v>1544</v>
      </c>
      <c r="F43" s="589" t="s">
        <v>100</v>
      </c>
      <c r="G43" s="497" t="s">
        <v>75</v>
      </c>
      <c r="H43" s="612">
        <v>1265777737</v>
      </c>
      <c r="I43" s="593" t="s">
        <v>2148</v>
      </c>
      <c r="J43" s="601">
        <v>2022</v>
      </c>
      <c r="K43" s="527" t="s">
        <v>2646</v>
      </c>
      <c r="L43" s="602" t="s">
        <v>2019</v>
      </c>
      <c r="M43" s="525" t="s">
        <v>2244</v>
      </c>
      <c r="N43" s="525"/>
      <c r="O43" s="518" t="s">
        <v>2023</v>
      </c>
    </row>
    <row r="44" spans="1:15" ht="22.5" customHeight="1">
      <c r="A44" s="525">
        <v>39</v>
      </c>
      <c r="B44" s="540" t="s">
        <v>1537</v>
      </c>
      <c r="C44" s="497" t="s">
        <v>1543</v>
      </c>
      <c r="D44" s="606">
        <v>2021</v>
      </c>
      <c r="E44" s="505" t="s">
        <v>1545</v>
      </c>
      <c r="F44" s="589" t="s">
        <v>100</v>
      </c>
      <c r="G44" s="497" t="s">
        <v>75</v>
      </c>
      <c r="H44" s="612">
        <v>1265778199</v>
      </c>
      <c r="I44" s="593" t="s">
        <v>2148</v>
      </c>
      <c r="J44" s="574">
        <v>2023</v>
      </c>
      <c r="K44" s="476"/>
      <c r="L44" s="602" t="s">
        <v>2019</v>
      </c>
      <c r="M44" s="525" t="s">
        <v>2245</v>
      </c>
      <c r="N44" s="525"/>
      <c r="O44" s="518" t="s">
        <v>2781</v>
      </c>
    </row>
    <row r="45" spans="1:15" ht="22.5" customHeight="1">
      <c r="A45" s="525">
        <v>40</v>
      </c>
      <c r="B45" s="592" t="s">
        <v>1538</v>
      </c>
      <c r="C45" s="497" t="s">
        <v>1543</v>
      </c>
      <c r="D45" s="497">
        <v>2021</v>
      </c>
      <c r="E45" s="505" t="s">
        <v>1546</v>
      </c>
      <c r="F45" s="590" t="s">
        <v>2649</v>
      </c>
      <c r="G45" s="497" t="s">
        <v>75</v>
      </c>
      <c r="H45" s="612">
        <v>1265777214</v>
      </c>
      <c r="I45" s="593" t="s">
        <v>2148</v>
      </c>
      <c r="J45" s="574">
        <v>2023</v>
      </c>
      <c r="K45" s="574"/>
      <c r="L45" s="602" t="s">
        <v>2019</v>
      </c>
      <c r="M45" s="525" t="s">
        <v>2184</v>
      </c>
      <c r="N45" s="525"/>
      <c r="O45" s="518"/>
    </row>
    <row r="46" spans="1:15" ht="22.5" customHeight="1">
      <c r="A46" s="518">
        <v>41</v>
      </c>
      <c r="B46" s="497" t="s">
        <v>1572</v>
      </c>
      <c r="C46" s="497" t="s">
        <v>3441</v>
      </c>
      <c r="D46" s="497">
        <v>2023</v>
      </c>
      <c r="E46" s="497" t="s">
        <v>3442</v>
      </c>
      <c r="F46" s="589" t="s">
        <v>100</v>
      </c>
      <c r="G46" s="497" t="s">
        <v>62</v>
      </c>
      <c r="H46" s="612">
        <v>1354816770</v>
      </c>
      <c r="I46" s="420" t="s">
        <v>3443</v>
      </c>
      <c r="J46" s="574">
        <v>2023</v>
      </c>
      <c r="K46" s="574"/>
      <c r="L46" s="552">
        <v>15183027000134</v>
      </c>
      <c r="M46" s="525" t="s">
        <v>3444</v>
      </c>
      <c r="N46" s="525"/>
      <c r="O46" s="518"/>
    </row>
    <row r="47" spans="1:15" ht="22.5" customHeight="1">
      <c r="A47" s="604">
        <v>42</v>
      </c>
      <c r="B47" s="540" t="s">
        <v>1685</v>
      </c>
      <c r="C47" s="497" t="s">
        <v>1543</v>
      </c>
      <c r="D47" s="497">
        <v>2023</v>
      </c>
      <c r="E47" s="505" t="s">
        <v>3074</v>
      </c>
      <c r="F47" s="613" t="s">
        <v>100</v>
      </c>
      <c r="G47" s="497" t="s">
        <v>13</v>
      </c>
      <c r="H47" s="497">
        <v>1350952823</v>
      </c>
      <c r="I47" s="593" t="s">
        <v>3075</v>
      </c>
      <c r="J47" s="631">
        <v>2024</v>
      </c>
      <c r="K47" s="591"/>
      <c r="L47" s="602" t="s">
        <v>3077</v>
      </c>
      <c r="M47" s="518" t="s">
        <v>3070</v>
      </c>
      <c r="N47" s="525"/>
      <c r="O47" s="518"/>
    </row>
    <row r="48" spans="1:15" ht="22.5" customHeight="1">
      <c r="A48" s="525">
        <v>43</v>
      </c>
      <c r="B48" s="592" t="s">
        <v>1686</v>
      </c>
      <c r="C48" s="497" t="s">
        <v>1690</v>
      </c>
      <c r="D48" s="497">
        <v>2020</v>
      </c>
      <c r="E48" s="505" t="s">
        <v>1870</v>
      </c>
      <c r="F48" s="590" t="s">
        <v>59</v>
      </c>
      <c r="G48" s="497" t="s">
        <v>62</v>
      </c>
      <c r="H48" s="612">
        <v>1244914530</v>
      </c>
      <c r="I48" s="420" t="s">
        <v>1691</v>
      </c>
      <c r="J48" s="574">
        <v>2023</v>
      </c>
      <c r="K48" s="537" t="s">
        <v>2647</v>
      </c>
      <c r="L48" s="552"/>
      <c r="M48" s="525"/>
      <c r="N48" s="525"/>
      <c r="O48" s="518"/>
    </row>
    <row r="49" spans="1:16" ht="22.5" customHeight="1">
      <c r="A49" s="525">
        <v>44</v>
      </c>
      <c r="B49" s="592" t="s">
        <v>1839</v>
      </c>
      <c r="C49" s="497" t="s">
        <v>1840</v>
      </c>
      <c r="D49" s="497">
        <v>2021</v>
      </c>
      <c r="E49" s="505" t="s">
        <v>1841</v>
      </c>
      <c r="F49" s="590" t="s">
        <v>59</v>
      </c>
      <c r="G49" s="497" t="s">
        <v>75</v>
      </c>
      <c r="H49" s="612">
        <v>1269703185</v>
      </c>
      <c r="I49" s="593" t="s">
        <v>2148</v>
      </c>
      <c r="J49" s="574">
        <v>2023</v>
      </c>
      <c r="K49" s="476"/>
      <c r="L49" s="602" t="s">
        <v>3077</v>
      </c>
      <c r="M49" s="525" t="s">
        <v>1842</v>
      </c>
      <c r="N49" s="525"/>
      <c r="O49" s="518"/>
    </row>
    <row r="50" spans="1:16" ht="22.5" customHeight="1">
      <c r="A50" s="525">
        <v>45</v>
      </c>
      <c r="B50" s="497" t="s">
        <v>1894</v>
      </c>
      <c r="C50" s="497" t="s">
        <v>1543</v>
      </c>
      <c r="D50" s="497">
        <v>2021</v>
      </c>
      <c r="E50" s="505" t="s">
        <v>2018</v>
      </c>
      <c r="F50" s="476" t="s">
        <v>3263</v>
      </c>
      <c r="G50" s="497" t="s">
        <v>75</v>
      </c>
      <c r="H50" s="612">
        <v>1269701646</v>
      </c>
      <c r="I50" s="593" t="s">
        <v>2148</v>
      </c>
      <c r="J50" s="574">
        <v>2023</v>
      </c>
      <c r="K50" s="476"/>
      <c r="L50" s="602" t="s">
        <v>2019</v>
      </c>
      <c r="M50" s="525" t="s">
        <v>2354</v>
      </c>
      <c r="N50" s="525"/>
      <c r="O50" s="518"/>
    </row>
    <row r="51" spans="1:16" ht="22.5" customHeight="1">
      <c r="A51" s="525">
        <v>46</v>
      </c>
      <c r="B51" s="497" t="s">
        <v>1972</v>
      </c>
      <c r="C51" s="497" t="s">
        <v>1974</v>
      </c>
      <c r="D51" s="497">
        <v>2015</v>
      </c>
      <c r="E51" s="630" t="s">
        <v>1973</v>
      </c>
      <c r="F51" s="629" t="s">
        <v>1963</v>
      </c>
      <c r="G51" s="497" t="s">
        <v>578</v>
      </c>
      <c r="H51" s="612">
        <v>1070580225</v>
      </c>
      <c r="I51" s="527" t="s">
        <v>1895</v>
      </c>
      <c r="J51" s="603"/>
      <c r="K51" s="527" t="s">
        <v>3372</v>
      </c>
      <c r="L51" s="614"/>
      <c r="M51" s="552" t="s">
        <v>2895</v>
      </c>
      <c r="N51" s="525"/>
      <c r="O51" s="518"/>
      <c r="P51" s="147"/>
    </row>
    <row r="52" spans="1:16" ht="22.5" customHeight="1">
      <c r="A52" s="604">
        <v>47</v>
      </c>
      <c r="B52" s="615" t="s">
        <v>2027</v>
      </c>
      <c r="C52" s="606" t="s">
        <v>3072</v>
      </c>
      <c r="D52" s="506"/>
      <c r="E52" s="505" t="s">
        <v>3078</v>
      </c>
      <c r="F52" s="613" t="s">
        <v>100</v>
      </c>
      <c r="G52" s="497" t="s">
        <v>13</v>
      </c>
      <c r="H52" s="497">
        <v>1350955040</v>
      </c>
      <c r="I52" s="593" t="s">
        <v>3075</v>
      </c>
      <c r="J52" s="631">
        <v>2024</v>
      </c>
      <c r="K52" s="591"/>
      <c r="L52" s="518"/>
      <c r="M52" s="518" t="s">
        <v>3073</v>
      </c>
      <c r="N52" s="518"/>
      <c r="O52" s="518"/>
      <c r="P52" s="148"/>
    </row>
    <row r="53" spans="1:16" ht="22.5" customHeight="1">
      <c r="A53" s="526">
        <v>48</v>
      </c>
      <c r="B53" s="558" t="s">
        <v>2028</v>
      </c>
      <c r="C53" s="559" t="s">
        <v>3101</v>
      </c>
      <c r="D53" s="558"/>
      <c r="E53" s="559"/>
      <c r="F53" s="589"/>
      <c r="G53" s="558"/>
      <c r="H53" s="558"/>
      <c r="I53" s="527"/>
      <c r="J53" s="526"/>
      <c r="K53" s="527"/>
      <c r="L53" s="611" t="s">
        <v>2032</v>
      </c>
      <c r="M53" s="525"/>
      <c r="N53" s="525"/>
      <c r="O53" s="525" t="s">
        <v>2033</v>
      </c>
      <c r="P53" s="148"/>
    </row>
    <row r="54" spans="1:16" ht="22.5" customHeight="1">
      <c r="A54" s="525">
        <v>49</v>
      </c>
      <c r="B54" s="592" t="s">
        <v>2047</v>
      </c>
      <c r="C54" s="497" t="s">
        <v>2048</v>
      </c>
      <c r="D54" s="497">
        <v>2021</v>
      </c>
      <c r="E54" s="505" t="s">
        <v>2049</v>
      </c>
      <c r="F54" s="590" t="s">
        <v>3393</v>
      </c>
      <c r="G54" s="497" t="s">
        <v>13</v>
      </c>
      <c r="H54" s="497">
        <v>1289679492</v>
      </c>
      <c r="I54" s="593" t="s">
        <v>2050</v>
      </c>
      <c r="J54" s="631">
        <v>2024</v>
      </c>
      <c r="K54" s="591"/>
      <c r="L54" s="611" t="s">
        <v>2051</v>
      </c>
      <c r="M54" s="525" t="s">
        <v>2052</v>
      </c>
      <c r="N54" s="525"/>
      <c r="O54" s="525"/>
      <c r="P54" s="2"/>
    </row>
    <row r="55" spans="1:16" ht="22.5" customHeight="1">
      <c r="A55" s="525">
        <v>50</v>
      </c>
      <c r="B55" s="592" t="s">
        <v>2180</v>
      </c>
      <c r="C55" s="497" t="s">
        <v>2048</v>
      </c>
      <c r="D55" s="497">
        <v>2021</v>
      </c>
      <c r="E55" s="505" t="s">
        <v>2181</v>
      </c>
      <c r="F55" s="590" t="s">
        <v>59</v>
      </c>
      <c r="G55" s="497" t="s">
        <v>75</v>
      </c>
      <c r="H55" s="497">
        <v>1288542850</v>
      </c>
      <c r="I55" s="593" t="s">
        <v>2148</v>
      </c>
      <c r="J55" s="574">
        <v>2023</v>
      </c>
      <c r="K55" s="574"/>
      <c r="L55" s="611"/>
      <c r="M55" s="525" t="s">
        <v>2390</v>
      </c>
      <c r="N55" s="525"/>
      <c r="O55" s="525"/>
      <c r="P55" s="2"/>
    </row>
    <row r="56" spans="1:16" ht="22.5" customHeight="1">
      <c r="A56" s="525">
        <v>51</v>
      </c>
      <c r="B56" s="592" t="s">
        <v>2182</v>
      </c>
      <c r="C56" s="497" t="s">
        <v>2048</v>
      </c>
      <c r="D56" s="497">
        <v>2021</v>
      </c>
      <c r="E56" s="505" t="s">
        <v>2183</v>
      </c>
      <c r="F56" s="590" t="s">
        <v>59</v>
      </c>
      <c r="G56" s="497" t="s">
        <v>75</v>
      </c>
      <c r="H56" s="497">
        <v>1288805133</v>
      </c>
      <c r="I56" s="593" t="s">
        <v>2148</v>
      </c>
      <c r="J56" s="574">
        <v>2023</v>
      </c>
      <c r="K56" s="574"/>
      <c r="L56" s="611"/>
      <c r="M56" s="525" t="s">
        <v>2185</v>
      </c>
      <c r="N56" s="525"/>
      <c r="O56" s="525"/>
      <c r="P56" s="2"/>
    </row>
    <row r="57" spans="1:16" ht="22.5" customHeight="1">
      <c r="A57" s="518">
        <v>52</v>
      </c>
      <c r="B57" s="674" t="s">
        <v>2281</v>
      </c>
      <c r="C57" s="497" t="s">
        <v>2282</v>
      </c>
      <c r="D57" s="497">
        <v>2010</v>
      </c>
      <c r="E57" s="634" t="s">
        <v>2283</v>
      </c>
      <c r="F57" s="596" t="s">
        <v>15</v>
      </c>
      <c r="G57" s="497" t="s">
        <v>13</v>
      </c>
      <c r="H57" s="497">
        <v>205716377</v>
      </c>
      <c r="I57" s="420" t="s">
        <v>2284</v>
      </c>
      <c r="J57" s="631">
        <v>2024</v>
      </c>
      <c r="K57" s="591"/>
      <c r="L57" s="611" t="s">
        <v>2827</v>
      </c>
      <c r="M57" s="518" t="s">
        <v>2285</v>
      </c>
      <c r="N57" s="518"/>
      <c r="O57" s="518" t="s">
        <v>2707</v>
      </c>
    </row>
    <row r="58" spans="1:16" ht="22.5" customHeight="1">
      <c r="A58" s="518">
        <v>53</v>
      </c>
      <c r="B58" s="592" t="s">
        <v>2286</v>
      </c>
      <c r="C58" s="497" t="s">
        <v>1543</v>
      </c>
      <c r="D58" s="497">
        <v>2022</v>
      </c>
      <c r="E58" s="505" t="s">
        <v>2287</v>
      </c>
      <c r="F58" s="590" t="s">
        <v>2649</v>
      </c>
      <c r="G58" s="497" t="s">
        <v>75</v>
      </c>
      <c r="H58" s="497">
        <v>1298724144</v>
      </c>
      <c r="I58" s="593" t="s">
        <v>2148</v>
      </c>
      <c r="J58" s="574">
        <v>2023</v>
      </c>
      <c r="K58" s="574"/>
      <c r="L58" s="611" t="s">
        <v>2019</v>
      </c>
      <c r="M58" s="518" t="s">
        <v>2288</v>
      </c>
      <c r="N58" s="518"/>
      <c r="O58" s="518"/>
    </row>
    <row r="59" spans="1:16" ht="22.5" customHeight="1">
      <c r="A59" s="526"/>
      <c r="B59" s="558"/>
      <c r="C59" s="559" t="s">
        <v>3101</v>
      </c>
      <c r="D59" s="558"/>
      <c r="E59" s="559"/>
      <c r="F59" s="476" t="s">
        <v>3060</v>
      </c>
      <c r="G59" s="558"/>
      <c r="H59" s="558"/>
      <c r="I59" s="527"/>
      <c r="J59" s="631">
        <v>2024</v>
      </c>
      <c r="K59" s="591"/>
      <c r="L59" s="518">
        <v>61695181387</v>
      </c>
      <c r="M59" s="525" t="s">
        <v>2234</v>
      </c>
      <c r="N59" s="525" t="s">
        <v>1864</v>
      </c>
      <c r="O59" s="525" t="s">
        <v>1762</v>
      </c>
    </row>
    <row r="60" spans="1:16" ht="22.5" customHeight="1">
      <c r="A60" s="518">
        <v>55</v>
      </c>
      <c r="B60" s="540" t="s">
        <v>2370</v>
      </c>
      <c r="C60" s="497" t="s">
        <v>1543</v>
      </c>
      <c r="D60" s="497">
        <v>2022</v>
      </c>
      <c r="E60" s="505" t="s">
        <v>2372</v>
      </c>
      <c r="F60" s="589" t="s">
        <v>100</v>
      </c>
      <c r="G60" s="497" t="s">
        <v>75</v>
      </c>
      <c r="H60" s="497">
        <v>1301895781</v>
      </c>
      <c r="I60" s="593" t="s">
        <v>2148</v>
      </c>
      <c r="J60" s="574">
        <v>2023</v>
      </c>
      <c r="K60" s="574"/>
      <c r="L60" s="518"/>
      <c r="M60" s="525" t="s">
        <v>2373</v>
      </c>
      <c r="N60" s="525" t="s">
        <v>1864</v>
      </c>
      <c r="O60" s="525"/>
    </row>
    <row r="61" spans="1:16" ht="22.5" customHeight="1">
      <c r="A61" s="518">
        <v>56</v>
      </c>
      <c r="B61" s="540" t="s">
        <v>2371</v>
      </c>
      <c r="C61" s="497" t="s">
        <v>1543</v>
      </c>
      <c r="D61" s="497">
        <v>2022</v>
      </c>
      <c r="E61" s="505" t="s">
        <v>2374</v>
      </c>
      <c r="F61" s="589" t="s">
        <v>100</v>
      </c>
      <c r="G61" s="497" t="s">
        <v>75</v>
      </c>
      <c r="H61" s="497">
        <v>1302478408</v>
      </c>
      <c r="I61" s="593" t="s">
        <v>2148</v>
      </c>
      <c r="J61" s="574">
        <v>2023</v>
      </c>
      <c r="K61" s="574"/>
      <c r="L61" s="518"/>
      <c r="M61" s="525" t="s">
        <v>2375</v>
      </c>
      <c r="N61" s="525" t="s">
        <v>1864</v>
      </c>
      <c r="O61" s="525" t="s">
        <v>2784</v>
      </c>
    </row>
    <row r="62" spans="1:16" ht="22.5" customHeight="1">
      <c r="A62" s="518">
        <v>57</v>
      </c>
      <c r="B62" s="497" t="s">
        <v>2521</v>
      </c>
      <c r="C62" s="497" t="s">
        <v>1543</v>
      </c>
      <c r="D62" s="497">
        <v>2022</v>
      </c>
      <c r="E62" s="505" t="s">
        <v>2522</v>
      </c>
      <c r="F62" s="589" t="s">
        <v>171</v>
      </c>
      <c r="G62" s="497" t="s">
        <v>75</v>
      </c>
      <c r="H62" s="497">
        <v>1304538904</v>
      </c>
      <c r="I62" s="593" t="s">
        <v>2148</v>
      </c>
      <c r="J62" s="574">
        <v>2023</v>
      </c>
      <c r="K62" s="574"/>
      <c r="L62" s="611" t="s">
        <v>2019</v>
      </c>
      <c r="M62" s="525" t="s">
        <v>2523</v>
      </c>
      <c r="N62" s="525" t="s">
        <v>1864</v>
      </c>
      <c r="O62" s="525"/>
    </row>
    <row r="63" spans="1:16" ht="22.5" customHeight="1">
      <c r="A63" s="518">
        <v>58</v>
      </c>
      <c r="B63" s="592" t="s">
        <v>2530</v>
      </c>
      <c r="C63" s="497" t="s">
        <v>2531</v>
      </c>
      <c r="D63" s="497">
        <v>2020</v>
      </c>
      <c r="E63" s="505" t="s">
        <v>2532</v>
      </c>
      <c r="F63" s="590" t="s">
        <v>59</v>
      </c>
      <c r="G63" s="497" t="s">
        <v>13</v>
      </c>
      <c r="H63" s="497">
        <v>1246650255</v>
      </c>
      <c r="I63" s="420" t="s">
        <v>2533</v>
      </c>
      <c r="J63" s="631">
        <v>2024</v>
      </c>
      <c r="K63" s="591"/>
      <c r="L63" s="602">
        <v>10756411000165</v>
      </c>
      <c r="M63" s="525" t="s">
        <v>2534</v>
      </c>
      <c r="N63" s="525" t="s">
        <v>1864</v>
      </c>
      <c r="O63" s="525" t="s">
        <v>2866</v>
      </c>
    </row>
    <row r="64" spans="1:16" ht="22.5" customHeight="1">
      <c r="A64" s="518">
        <v>59</v>
      </c>
      <c r="B64" s="592" t="s">
        <v>2677</v>
      </c>
      <c r="C64" s="497" t="s">
        <v>1543</v>
      </c>
      <c r="D64" s="497">
        <v>2022</v>
      </c>
      <c r="E64" s="505" t="s">
        <v>2678</v>
      </c>
      <c r="F64" s="590" t="s">
        <v>2649</v>
      </c>
      <c r="G64" s="497" t="s">
        <v>75</v>
      </c>
      <c r="H64" s="497">
        <v>1322887222</v>
      </c>
      <c r="I64" s="593" t="s">
        <v>2148</v>
      </c>
      <c r="J64" s="574">
        <v>2023</v>
      </c>
      <c r="K64" s="574"/>
      <c r="L64" s="602"/>
      <c r="M64" s="525" t="s">
        <v>2679</v>
      </c>
      <c r="N64" s="525" t="s">
        <v>1864</v>
      </c>
      <c r="O64" s="525" t="s">
        <v>2680</v>
      </c>
    </row>
    <row r="65" spans="1:15" ht="22.5" customHeight="1">
      <c r="A65" s="518">
        <v>60</v>
      </c>
      <c r="B65" s="592" t="s">
        <v>2732</v>
      </c>
      <c r="C65" s="497" t="s">
        <v>1543</v>
      </c>
      <c r="D65" s="497">
        <v>2022</v>
      </c>
      <c r="E65" s="505" t="s">
        <v>2733</v>
      </c>
      <c r="F65" s="590" t="s">
        <v>59</v>
      </c>
      <c r="G65" s="497" t="s">
        <v>75</v>
      </c>
      <c r="H65" s="497">
        <v>1325564777</v>
      </c>
      <c r="I65" s="593" t="s">
        <v>2148</v>
      </c>
      <c r="J65" s="574">
        <v>2023</v>
      </c>
      <c r="K65" s="574"/>
      <c r="L65" s="602"/>
      <c r="M65" s="525" t="s">
        <v>2734</v>
      </c>
      <c r="N65" s="525" t="s">
        <v>1864</v>
      </c>
      <c r="O65" s="525" t="s">
        <v>2744</v>
      </c>
    </row>
    <row r="66" spans="1:15" ht="22.5" customHeight="1">
      <c r="A66" s="518">
        <v>61</v>
      </c>
      <c r="B66" s="497" t="s">
        <v>2735</v>
      </c>
      <c r="C66" s="497" t="s">
        <v>2736</v>
      </c>
      <c r="D66" s="497">
        <v>2022</v>
      </c>
      <c r="E66" s="505" t="s">
        <v>2737</v>
      </c>
      <c r="F66" s="616" t="s">
        <v>2739</v>
      </c>
      <c r="G66" s="497" t="s">
        <v>323</v>
      </c>
      <c r="H66" s="497">
        <v>1292323423</v>
      </c>
      <c r="I66" s="593" t="s">
        <v>2738</v>
      </c>
      <c r="J66" s="601">
        <v>2022</v>
      </c>
      <c r="K66" s="601" t="s">
        <v>3275</v>
      </c>
      <c r="L66" s="602">
        <v>13625085860</v>
      </c>
      <c r="M66" s="525" t="s">
        <v>2741</v>
      </c>
      <c r="N66" s="525" t="s">
        <v>1864</v>
      </c>
      <c r="O66" s="525" t="s">
        <v>2740</v>
      </c>
    </row>
    <row r="67" spans="1:15" ht="22.5" customHeight="1">
      <c r="A67" s="518">
        <v>62</v>
      </c>
      <c r="B67" s="540" t="s">
        <v>2884</v>
      </c>
      <c r="C67" s="497" t="s">
        <v>2887</v>
      </c>
      <c r="D67" s="497">
        <v>2022</v>
      </c>
      <c r="E67" s="505" t="s">
        <v>2888</v>
      </c>
      <c r="F67" s="589" t="s">
        <v>100</v>
      </c>
      <c r="G67" s="497" t="s">
        <v>1419</v>
      </c>
      <c r="H67" s="497">
        <v>1316417210</v>
      </c>
      <c r="I67" s="420" t="s">
        <v>2889</v>
      </c>
      <c r="J67" s="574">
        <v>2023</v>
      </c>
      <c r="K67" s="574"/>
      <c r="L67" s="602">
        <v>11050816000146</v>
      </c>
      <c r="M67" s="518" t="s">
        <v>2890</v>
      </c>
      <c r="N67" s="518" t="s">
        <v>1864</v>
      </c>
      <c r="O67" s="518"/>
    </row>
    <row r="68" spans="1:15" ht="22.5" customHeight="1">
      <c r="A68" s="518">
        <v>63</v>
      </c>
      <c r="B68" s="540" t="s">
        <v>2885</v>
      </c>
      <c r="C68" s="497" t="s">
        <v>2887</v>
      </c>
      <c r="D68" s="497">
        <v>2022</v>
      </c>
      <c r="E68" s="505" t="s">
        <v>2891</v>
      </c>
      <c r="F68" s="589" t="s">
        <v>100</v>
      </c>
      <c r="G68" s="497" t="s">
        <v>1419</v>
      </c>
      <c r="H68" s="497">
        <v>1316425255</v>
      </c>
      <c r="I68" s="420" t="s">
        <v>2889</v>
      </c>
      <c r="J68" s="574">
        <v>2023</v>
      </c>
      <c r="K68" s="574"/>
      <c r="L68" s="602">
        <v>11050816000146</v>
      </c>
      <c r="M68" s="518" t="s">
        <v>2892</v>
      </c>
      <c r="N68" s="518" t="s">
        <v>1864</v>
      </c>
      <c r="O68" s="518"/>
    </row>
    <row r="69" spans="1:15" ht="22.5" customHeight="1">
      <c r="A69" s="518">
        <v>64</v>
      </c>
      <c r="B69" s="540" t="s">
        <v>2886</v>
      </c>
      <c r="C69" s="497" t="s">
        <v>2887</v>
      </c>
      <c r="D69" s="497">
        <v>2022</v>
      </c>
      <c r="E69" s="505" t="s">
        <v>2893</v>
      </c>
      <c r="F69" s="589" t="s">
        <v>100</v>
      </c>
      <c r="G69" s="497" t="s">
        <v>1419</v>
      </c>
      <c r="H69" s="497">
        <v>1316428017</v>
      </c>
      <c r="I69" s="420" t="s">
        <v>2889</v>
      </c>
      <c r="J69" s="574">
        <v>2023</v>
      </c>
      <c r="K69" s="574"/>
      <c r="L69" s="602">
        <v>11050816000146</v>
      </c>
      <c r="M69" s="518" t="s">
        <v>2894</v>
      </c>
      <c r="N69" s="518" t="s">
        <v>1864</v>
      </c>
      <c r="O69" s="518"/>
    </row>
    <row r="70" spans="1:15" ht="22.5" customHeight="1">
      <c r="A70" s="518">
        <v>65</v>
      </c>
      <c r="B70" s="497" t="s">
        <v>2932</v>
      </c>
      <c r="C70" s="497" t="s">
        <v>2736</v>
      </c>
      <c r="D70" s="497">
        <v>2023</v>
      </c>
      <c r="E70" s="505" t="s">
        <v>2934</v>
      </c>
      <c r="F70" s="589" t="s">
        <v>2943</v>
      </c>
      <c r="G70" s="497" t="s">
        <v>75</v>
      </c>
      <c r="H70" s="497">
        <v>1336219936</v>
      </c>
      <c r="I70" s="593" t="s">
        <v>2148</v>
      </c>
      <c r="J70" s="574">
        <v>2023</v>
      </c>
      <c r="K70" s="574"/>
      <c r="L70" s="602" t="s">
        <v>2019</v>
      </c>
      <c r="M70" s="518" t="s">
        <v>2935</v>
      </c>
      <c r="N70" s="518" t="s">
        <v>1864</v>
      </c>
      <c r="O70" s="518" t="s">
        <v>1649</v>
      </c>
    </row>
    <row r="71" spans="1:15" ht="22.5" customHeight="1">
      <c r="A71" s="518">
        <v>66</v>
      </c>
      <c r="B71" s="592" t="s">
        <v>2933</v>
      </c>
      <c r="C71" s="497" t="s">
        <v>2736</v>
      </c>
      <c r="D71" s="497">
        <v>2023</v>
      </c>
      <c r="E71" s="505" t="s">
        <v>2936</v>
      </c>
      <c r="F71" s="590" t="s">
        <v>59</v>
      </c>
      <c r="G71" s="497" t="s">
        <v>75</v>
      </c>
      <c r="H71" s="497">
        <v>1336022792</v>
      </c>
      <c r="I71" s="593" t="s">
        <v>2148</v>
      </c>
      <c r="J71" s="574">
        <v>2023</v>
      </c>
      <c r="K71" s="574"/>
      <c r="L71" s="602" t="s">
        <v>2019</v>
      </c>
      <c r="M71" s="518" t="s">
        <v>2937</v>
      </c>
      <c r="N71" s="518" t="s">
        <v>1864</v>
      </c>
      <c r="O71" s="518"/>
    </row>
    <row r="72" spans="1:15" ht="22.5" customHeight="1">
      <c r="A72" s="518">
        <v>67</v>
      </c>
      <c r="B72" s="497" t="s">
        <v>2947</v>
      </c>
      <c r="C72" s="497" t="s">
        <v>2736</v>
      </c>
      <c r="D72" s="497">
        <v>2023</v>
      </c>
      <c r="E72" s="505" t="s">
        <v>2948</v>
      </c>
      <c r="F72" s="525" t="s">
        <v>3385</v>
      </c>
      <c r="G72" s="497" t="s">
        <v>75</v>
      </c>
      <c r="H72" s="497">
        <v>1338036006</v>
      </c>
      <c r="I72" s="593" t="s">
        <v>2148</v>
      </c>
      <c r="J72" s="574">
        <v>2023</v>
      </c>
      <c r="K72" s="574"/>
      <c r="L72" s="611" t="s">
        <v>2783</v>
      </c>
      <c r="M72" s="525" t="s">
        <v>2949</v>
      </c>
      <c r="N72" s="518" t="s">
        <v>1864</v>
      </c>
      <c r="O72" s="525"/>
    </row>
    <row r="73" spans="1:15" ht="22.5" customHeight="1">
      <c r="A73" s="518">
        <v>68</v>
      </c>
      <c r="B73" s="592" t="s">
        <v>2950</v>
      </c>
      <c r="C73" s="497" t="s">
        <v>2736</v>
      </c>
      <c r="D73" s="497">
        <v>2023</v>
      </c>
      <c r="E73" s="505" t="s">
        <v>2951</v>
      </c>
      <c r="F73" s="596" t="s">
        <v>3393</v>
      </c>
      <c r="G73" s="497" t="s">
        <v>75</v>
      </c>
      <c r="H73" s="497">
        <v>1338235815</v>
      </c>
      <c r="I73" s="593" t="s">
        <v>2148</v>
      </c>
      <c r="J73" s="574">
        <v>2023</v>
      </c>
      <c r="K73" s="574"/>
      <c r="L73" s="611"/>
      <c r="M73" s="525" t="s">
        <v>2952</v>
      </c>
      <c r="N73" s="518" t="s">
        <v>1864</v>
      </c>
      <c r="O73" s="525" t="s">
        <v>2680</v>
      </c>
    </row>
    <row r="74" spans="1:15" ht="22.5" customHeight="1">
      <c r="A74" s="518">
        <v>69</v>
      </c>
      <c r="B74" s="497" t="s">
        <v>3158</v>
      </c>
      <c r="C74" s="497" t="s">
        <v>3159</v>
      </c>
      <c r="D74" s="497">
        <v>2023</v>
      </c>
      <c r="E74" s="505" t="s">
        <v>3188</v>
      </c>
      <c r="F74" s="525" t="s">
        <v>1963</v>
      </c>
      <c r="G74" s="497" t="s">
        <v>13</v>
      </c>
      <c r="H74" s="617">
        <v>1364109287</v>
      </c>
      <c r="I74" s="593" t="s">
        <v>3075</v>
      </c>
      <c r="J74" s="631">
        <v>2024</v>
      </c>
      <c r="K74" s="591"/>
      <c r="L74" s="602" t="s">
        <v>3077</v>
      </c>
      <c r="M74" s="525" t="s">
        <v>3160</v>
      </c>
      <c r="N74" s="518" t="s">
        <v>1864</v>
      </c>
      <c r="O74" s="525" t="s">
        <v>3164</v>
      </c>
    </row>
    <row r="75" spans="1:15" ht="22.5" customHeight="1">
      <c r="A75" s="518">
        <v>70</v>
      </c>
      <c r="B75" s="497" t="s">
        <v>3161</v>
      </c>
      <c r="C75" s="497" t="s">
        <v>3159</v>
      </c>
      <c r="D75" s="497">
        <v>2023</v>
      </c>
      <c r="E75" s="505" t="s">
        <v>3189</v>
      </c>
      <c r="F75" s="589" t="s">
        <v>100</v>
      </c>
      <c r="G75" s="497" t="s">
        <v>13</v>
      </c>
      <c r="H75" s="617">
        <v>1364105214</v>
      </c>
      <c r="I75" s="593" t="s">
        <v>3075</v>
      </c>
      <c r="J75" s="631">
        <v>2024</v>
      </c>
      <c r="K75" s="591"/>
      <c r="L75" s="602" t="s">
        <v>3077</v>
      </c>
      <c r="M75" s="525" t="s">
        <v>3165</v>
      </c>
      <c r="N75" s="518" t="s">
        <v>1864</v>
      </c>
      <c r="O75" s="525" t="s">
        <v>3166</v>
      </c>
    </row>
    <row r="76" spans="1:15" ht="22.5" customHeight="1">
      <c r="A76" s="518">
        <v>71</v>
      </c>
      <c r="B76" s="540" t="s">
        <v>3162</v>
      </c>
      <c r="C76" s="497" t="s">
        <v>3159</v>
      </c>
      <c r="D76" s="497">
        <v>2023</v>
      </c>
      <c r="E76" s="505" t="s">
        <v>3190</v>
      </c>
      <c r="F76" s="589" t="s">
        <v>100</v>
      </c>
      <c r="G76" s="497" t="s">
        <v>13</v>
      </c>
      <c r="H76" s="497">
        <v>1364108418</v>
      </c>
      <c r="I76" s="593" t="s">
        <v>3075</v>
      </c>
      <c r="J76" s="631">
        <v>2024</v>
      </c>
      <c r="K76" s="591"/>
      <c r="L76" s="602" t="s">
        <v>3077</v>
      </c>
      <c r="M76" s="525" t="s">
        <v>3167</v>
      </c>
      <c r="N76" s="518" t="s">
        <v>1864</v>
      </c>
      <c r="O76" s="525" t="s">
        <v>3169</v>
      </c>
    </row>
    <row r="77" spans="1:15" ht="22.5" customHeight="1">
      <c r="A77" s="518">
        <v>72</v>
      </c>
      <c r="B77" s="497" t="s">
        <v>3163</v>
      </c>
      <c r="C77" s="497" t="s">
        <v>3159</v>
      </c>
      <c r="D77" s="497">
        <v>2023</v>
      </c>
      <c r="E77" s="505" t="s">
        <v>3191</v>
      </c>
      <c r="F77" s="525" t="s">
        <v>3202</v>
      </c>
      <c r="G77" s="497" t="s">
        <v>13</v>
      </c>
      <c r="H77" s="497">
        <v>1364112210</v>
      </c>
      <c r="I77" s="593" t="s">
        <v>3075</v>
      </c>
      <c r="J77" s="631">
        <v>2024</v>
      </c>
      <c r="K77" s="591"/>
      <c r="L77" s="602" t="s">
        <v>3077</v>
      </c>
      <c r="M77" s="525" t="s">
        <v>3168</v>
      </c>
      <c r="N77" s="518" t="s">
        <v>1864</v>
      </c>
      <c r="O77" s="525" t="s">
        <v>3169</v>
      </c>
    </row>
    <row r="78" spans="1:15" ht="22.5" customHeight="1">
      <c r="A78" s="518">
        <v>73</v>
      </c>
      <c r="B78" s="497" t="s">
        <v>3192</v>
      </c>
      <c r="C78" s="497" t="s">
        <v>3159</v>
      </c>
      <c r="D78" s="497">
        <v>2023</v>
      </c>
      <c r="E78" s="630" t="s">
        <v>3195</v>
      </c>
      <c r="F78" s="657" t="s">
        <v>1963</v>
      </c>
      <c r="G78" s="497" t="s">
        <v>13</v>
      </c>
      <c r="H78" s="497">
        <v>1364106350</v>
      </c>
      <c r="I78" s="593" t="s">
        <v>3075</v>
      </c>
      <c r="J78" s="631">
        <v>2024</v>
      </c>
      <c r="K78" s="591"/>
      <c r="L78" s="602" t="s">
        <v>3077</v>
      </c>
      <c r="M78" s="497" t="s">
        <v>3196</v>
      </c>
      <c r="N78" s="518" t="s">
        <v>1864</v>
      </c>
      <c r="O78" s="525"/>
    </row>
    <row r="79" spans="1:15" ht="22.5" customHeight="1">
      <c r="A79" s="518">
        <v>74</v>
      </c>
      <c r="B79" s="497" t="s">
        <v>3193</v>
      </c>
      <c r="C79" s="497" t="s">
        <v>3159</v>
      </c>
      <c r="D79" s="497">
        <v>2023</v>
      </c>
      <c r="E79" s="505" t="s">
        <v>3197</v>
      </c>
      <c r="F79" s="525" t="s">
        <v>171</v>
      </c>
      <c r="G79" s="497" t="s">
        <v>13</v>
      </c>
      <c r="H79" s="497">
        <v>1364106911</v>
      </c>
      <c r="I79" s="593" t="s">
        <v>3075</v>
      </c>
      <c r="J79" s="631">
        <v>2024</v>
      </c>
      <c r="K79" s="591"/>
      <c r="L79" s="602" t="s">
        <v>3077</v>
      </c>
      <c r="M79" s="497" t="s">
        <v>3198</v>
      </c>
      <c r="N79" s="518" t="s">
        <v>1864</v>
      </c>
      <c r="O79" s="525"/>
    </row>
    <row r="80" spans="1:15" ht="22.5" customHeight="1">
      <c r="A80" s="518">
        <v>75</v>
      </c>
      <c r="B80" s="497" t="s">
        <v>3194</v>
      </c>
      <c r="C80" s="497" t="s">
        <v>3159</v>
      </c>
      <c r="D80" s="497">
        <v>2023</v>
      </c>
      <c r="E80" s="505" t="s">
        <v>3199</v>
      </c>
      <c r="F80" s="525"/>
      <c r="G80" s="497" t="s">
        <v>13</v>
      </c>
      <c r="H80" s="497">
        <v>1364111249</v>
      </c>
      <c r="I80" s="593" t="s">
        <v>3075</v>
      </c>
      <c r="J80" s="631">
        <v>2024</v>
      </c>
      <c r="K80" s="591"/>
      <c r="L80" s="602" t="s">
        <v>3077</v>
      </c>
      <c r="M80" s="497" t="s">
        <v>3200</v>
      </c>
      <c r="N80" s="518" t="s">
        <v>1864</v>
      </c>
      <c r="O80" s="525"/>
    </row>
    <row r="81" spans="1:15" ht="22.5" customHeight="1">
      <c r="A81" s="518">
        <v>76</v>
      </c>
      <c r="B81" s="497" t="s">
        <v>3339</v>
      </c>
      <c r="C81" s="497" t="s">
        <v>3341</v>
      </c>
      <c r="D81" s="497">
        <v>2024</v>
      </c>
      <c r="E81" s="505" t="s">
        <v>3344</v>
      </c>
      <c r="F81" s="525" t="s">
        <v>3357</v>
      </c>
      <c r="G81" s="497" t="s">
        <v>13</v>
      </c>
      <c r="H81" s="497">
        <v>1375494837</v>
      </c>
      <c r="I81" s="593" t="s">
        <v>3075</v>
      </c>
      <c r="J81" s="631">
        <v>2024</v>
      </c>
      <c r="K81" s="591"/>
      <c r="L81" s="602" t="s">
        <v>3077</v>
      </c>
      <c r="M81" s="497" t="s">
        <v>3342</v>
      </c>
      <c r="N81" s="518" t="s">
        <v>1864</v>
      </c>
      <c r="O81" s="525" t="s">
        <v>2783</v>
      </c>
    </row>
    <row r="82" spans="1:15" ht="22.5" customHeight="1">
      <c r="A82" s="509">
        <v>77</v>
      </c>
      <c r="B82" s="509" t="s">
        <v>3340</v>
      </c>
      <c r="C82" s="509" t="s">
        <v>3355</v>
      </c>
      <c r="D82" s="509">
        <v>2024</v>
      </c>
      <c r="E82" s="618" t="s">
        <v>3358</v>
      </c>
      <c r="F82" s="596" t="s">
        <v>1948</v>
      </c>
      <c r="G82" s="509" t="s">
        <v>13</v>
      </c>
      <c r="H82" s="509">
        <v>1376766164</v>
      </c>
      <c r="I82" s="593" t="s">
        <v>3075</v>
      </c>
      <c r="J82" s="613">
        <v>2024</v>
      </c>
      <c r="K82" s="613"/>
      <c r="L82" s="602" t="s">
        <v>3077</v>
      </c>
      <c r="M82" s="12" t="s">
        <v>3356</v>
      </c>
      <c r="N82" s="518" t="s">
        <v>1864</v>
      </c>
      <c r="O82" s="525"/>
    </row>
    <row r="83" spans="1:15" ht="22.5" customHeight="1">
      <c r="A83" s="525">
        <v>78</v>
      </c>
      <c r="B83" s="525" t="s">
        <v>3359</v>
      </c>
      <c r="C83" s="509" t="s">
        <v>3355</v>
      </c>
      <c r="D83" s="525">
        <v>2024</v>
      </c>
      <c r="E83" s="618" t="s">
        <v>3360</v>
      </c>
      <c r="F83" s="525" t="s">
        <v>3361</v>
      </c>
      <c r="G83" s="525" t="s">
        <v>13</v>
      </c>
      <c r="H83" s="525">
        <v>1376765508</v>
      </c>
      <c r="I83" s="593" t="s">
        <v>3075</v>
      </c>
      <c r="J83" s="613">
        <v>2024</v>
      </c>
      <c r="K83" s="613"/>
      <c r="L83" s="602" t="s">
        <v>3077</v>
      </c>
      <c r="M83" s="525" t="s">
        <v>3363</v>
      </c>
      <c r="N83" s="525" t="s">
        <v>1864</v>
      </c>
      <c r="O83" s="525"/>
    </row>
    <row r="84" spans="1:15" ht="22.5" customHeight="1">
      <c r="A84" s="525">
        <v>79</v>
      </c>
      <c r="B84" s="525" t="s">
        <v>3362</v>
      </c>
      <c r="C84" s="509" t="s">
        <v>3355</v>
      </c>
      <c r="D84" s="525">
        <v>2024</v>
      </c>
      <c r="E84" s="618" t="s">
        <v>3364</v>
      </c>
      <c r="F84" s="525" t="s">
        <v>2783</v>
      </c>
      <c r="G84" s="525" t="s">
        <v>13</v>
      </c>
      <c r="H84" s="525">
        <v>1376764510</v>
      </c>
      <c r="I84" s="593" t="s">
        <v>3075</v>
      </c>
      <c r="J84" s="613">
        <v>2024</v>
      </c>
      <c r="K84" s="613"/>
      <c r="L84" s="602" t="s">
        <v>3077</v>
      </c>
      <c r="M84" s="525" t="s">
        <v>3365</v>
      </c>
      <c r="N84" s="525" t="s">
        <v>1864</v>
      </c>
      <c r="O84" s="525"/>
    </row>
    <row r="85" spans="1:15" ht="22.5" customHeight="1">
      <c r="A85" s="518"/>
      <c r="B85" s="518"/>
      <c r="C85" s="589"/>
      <c r="D85" s="525"/>
      <c r="E85" s="525"/>
      <c r="F85" s="525"/>
      <c r="G85" s="525"/>
      <c r="H85" s="525"/>
      <c r="I85" s="589"/>
      <c r="J85" s="518"/>
      <c r="K85" s="518"/>
      <c r="L85" s="611"/>
      <c r="M85" s="525"/>
      <c r="N85" s="525"/>
      <c r="O85" s="525"/>
    </row>
    <row r="86" spans="1:15" ht="22.5" customHeight="1">
      <c r="A86" s="619"/>
      <c r="B86" s="619"/>
      <c r="C86" s="620"/>
      <c r="D86" s="619"/>
      <c r="E86" s="619"/>
      <c r="F86" s="619"/>
      <c r="G86" s="619"/>
      <c r="H86" s="619"/>
      <c r="I86" s="620"/>
      <c r="J86" s="619"/>
      <c r="K86" s="619"/>
      <c r="L86" s="619"/>
      <c r="M86" s="619"/>
      <c r="N86" s="619"/>
      <c r="O86" s="619"/>
    </row>
    <row r="87" spans="1:15" ht="22.5" customHeight="1">
      <c r="A87" s="619"/>
      <c r="B87" s="614"/>
      <c r="C87" s="614"/>
      <c r="D87" s="614"/>
      <c r="E87" s="614"/>
      <c r="F87" s="614"/>
      <c r="G87" s="614"/>
      <c r="H87" s="614"/>
      <c r="I87" s="614"/>
      <c r="J87" s="614"/>
      <c r="K87" s="614"/>
      <c r="L87" s="614"/>
      <c r="M87" s="614"/>
      <c r="N87" s="614"/>
      <c r="O87" s="614"/>
    </row>
  </sheetData>
  <sortState ref="A5:J20">
    <sortCondition ref="D5"/>
  </sortState>
  <mergeCells count="3">
    <mergeCell ref="C4:O4"/>
    <mergeCell ref="A2:O3"/>
    <mergeCell ref="L20:N20"/>
  </mergeCells>
  <phoneticPr fontId="9" type="noConversion"/>
  <conditionalFormatting sqref="F18">
    <cfRule type="containsText" dxfId="138" priority="13" operator="containsText" text="GOIANIA">
      <formula>NOT(ISERROR(SEARCH("GOIANIA",F18)))</formula>
    </cfRule>
  </conditionalFormatting>
  <conditionalFormatting sqref="F21">
    <cfRule type="containsText" dxfId="137" priority="12" operator="containsText" text="GOIANIA">
      <formula>NOT(ISERROR(SEARCH("GOIANIA",F21)))</formula>
    </cfRule>
  </conditionalFormatting>
  <conditionalFormatting sqref="F23">
    <cfRule type="containsText" dxfId="136" priority="11" operator="containsText" text="GOIANIA">
      <formula>NOT(ISERROR(SEARCH("GOIANIA",F23)))</formula>
    </cfRule>
  </conditionalFormatting>
  <conditionalFormatting sqref="F27">
    <cfRule type="containsText" dxfId="135" priority="10" operator="containsText" text="GOIANIA">
      <formula>NOT(ISERROR(SEARCH("GOIANIA",F27)))</formula>
    </cfRule>
  </conditionalFormatting>
  <conditionalFormatting sqref="F30">
    <cfRule type="containsText" dxfId="134" priority="9" operator="containsText" text="GOIANIA">
      <formula>NOT(ISERROR(SEARCH("GOIANIA",F30)))</formula>
    </cfRule>
  </conditionalFormatting>
  <conditionalFormatting sqref="F33:F34">
    <cfRule type="containsText" dxfId="133" priority="8" operator="containsText" text="GOIANIA">
      <formula>NOT(ISERROR(SEARCH("GOIANIA",F33)))</formula>
    </cfRule>
  </conditionalFormatting>
  <conditionalFormatting sqref="F35:F36 F38:F39">
    <cfRule type="containsText" dxfId="132" priority="7" operator="containsText" text="GOIANIA">
      <formula>NOT(ISERROR(SEARCH("GOIANIA",F35)))</formula>
    </cfRule>
  </conditionalFormatting>
  <conditionalFormatting sqref="F43:F44">
    <cfRule type="containsText" dxfId="131" priority="6" operator="containsText" text="GOIANIA">
      <formula>NOT(ISERROR(SEARCH("GOIANIA",F43)))</formula>
    </cfRule>
  </conditionalFormatting>
  <conditionalFormatting sqref="F60:F61">
    <cfRule type="containsText" dxfId="130" priority="5" operator="containsText" text="GOIANIA">
      <formula>NOT(ISERROR(SEARCH("GOIANIA",F60)))</formula>
    </cfRule>
  </conditionalFormatting>
  <conditionalFormatting sqref="F67:F70 F72 F74:F81">
    <cfRule type="containsText" dxfId="129" priority="4" operator="containsText" text="GOIANIA">
      <formula>NOT(ISERROR(SEARCH("GOIANIA",F67)))</formula>
    </cfRule>
  </conditionalFormatting>
  <conditionalFormatting sqref="F45">
    <cfRule type="containsText" dxfId="128" priority="3" operator="containsText" text="GOIANIA">
      <formula>NOT(ISERROR(SEARCH("GOIANIA",F45)))</formula>
    </cfRule>
  </conditionalFormatting>
  <conditionalFormatting sqref="F28">
    <cfRule type="containsText" dxfId="127" priority="2" operator="containsText" text="GOIANIA">
      <formula>NOT(ISERROR(SEARCH("GOIANIA",F28)))</formula>
    </cfRule>
  </conditionalFormatting>
  <conditionalFormatting sqref="F46">
    <cfRule type="containsText" dxfId="126" priority="1" operator="containsText" text="GOIANIA">
      <formula>NOT(ISERROR(SEARCH("GOIANIA",F46)))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landscape" r:id="rId1"/>
  <rowBreaks count="1" manualBreakCount="1">
    <brk id="67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1"/>
  <dimension ref="A2:R30"/>
  <sheetViews>
    <sheetView topLeftCell="A4" zoomScale="76" zoomScaleNormal="76" workbookViewId="0">
      <selection activeCell="C13" sqref="C13"/>
    </sheetView>
  </sheetViews>
  <sheetFormatPr defaultColWidth="8.85546875" defaultRowHeight="15"/>
  <cols>
    <col min="1" max="1" width="5.5703125" customWidth="1"/>
    <col min="2" max="2" width="9.7109375" customWidth="1"/>
    <col min="3" max="3" width="28.140625" customWidth="1"/>
    <col min="4" max="4" width="6.42578125" customWidth="1"/>
    <col min="5" max="5" width="11.85546875" customWidth="1"/>
    <col min="6" max="6" width="16.5703125" customWidth="1"/>
    <col min="7" max="7" width="5" style="2" customWidth="1"/>
    <col min="8" max="8" width="13.7109375" style="2" customWidth="1"/>
    <col min="9" max="9" width="36.5703125" style="2" bestFit="1" customWidth="1"/>
    <col min="10" max="10" width="10.85546875" style="2" customWidth="1"/>
    <col min="11" max="11" width="20.85546875" style="2" customWidth="1"/>
    <col min="12" max="12" width="19.7109375" style="2" customWidth="1"/>
    <col min="13" max="13" width="20.140625" style="2" customWidth="1"/>
    <col min="14" max="14" width="11.42578125" style="2" customWidth="1"/>
    <col min="15" max="15" width="20.5703125" bestFit="1" customWidth="1"/>
    <col min="16" max="16" width="21.85546875" bestFit="1" customWidth="1"/>
    <col min="17" max="17" width="18.42578125" bestFit="1" customWidth="1"/>
    <col min="18" max="18" width="15.85546875" bestFit="1" customWidth="1"/>
  </cols>
  <sheetData>
    <row r="2" spans="1:18">
      <c r="A2" s="711" t="s">
        <v>661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8" ht="21" customHeight="1">
      <c r="A3" s="720"/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</row>
    <row r="4" spans="1:18" ht="12.6" customHeight="1">
      <c r="A4" s="157"/>
      <c r="B4" s="157"/>
      <c r="C4" s="157"/>
      <c r="D4" s="157"/>
      <c r="E4" s="157"/>
      <c r="F4" s="663"/>
      <c r="G4" s="157"/>
      <c r="H4" s="157"/>
      <c r="I4" s="157"/>
      <c r="J4" s="157"/>
      <c r="K4" s="157"/>
      <c r="L4" s="157"/>
      <c r="M4" s="157"/>
      <c r="N4" s="157"/>
      <c r="O4" s="157"/>
    </row>
    <row r="5" spans="1:18" ht="27" customHeight="1">
      <c r="A5" s="99" t="s">
        <v>1</v>
      </c>
      <c r="B5" s="89" t="s">
        <v>2</v>
      </c>
      <c r="C5" s="89" t="s">
        <v>1899</v>
      </c>
      <c r="D5" s="87" t="s">
        <v>4</v>
      </c>
      <c r="E5" s="89" t="s">
        <v>5</v>
      </c>
      <c r="F5" s="103" t="s">
        <v>212</v>
      </c>
      <c r="G5" s="89" t="s">
        <v>6</v>
      </c>
      <c r="H5" s="89" t="s">
        <v>7</v>
      </c>
      <c r="I5" s="89" t="s">
        <v>662</v>
      </c>
      <c r="J5" s="89" t="s">
        <v>1387</v>
      </c>
      <c r="K5" s="89" t="s">
        <v>2397</v>
      </c>
      <c r="L5" s="89" t="s">
        <v>2025</v>
      </c>
      <c r="M5" s="89" t="s">
        <v>1692</v>
      </c>
      <c r="N5" s="89" t="s">
        <v>1908</v>
      </c>
      <c r="O5" s="89" t="s">
        <v>234</v>
      </c>
      <c r="P5" s="707"/>
      <c r="Q5" s="707"/>
      <c r="R5" s="707"/>
    </row>
    <row r="6" spans="1:18">
      <c r="A6" s="12">
        <v>1</v>
      </c>
      <c r="B6" s="12" t="s">
        <v>663</v>
      </c>
      <c r="C6" s="10" t="s">
        <v>664</v>
      </c>
      <c r="D6" s="4" t="str">
        <f t="shared" ref="D6:D13" si="0">RIGHT(C6,4)</f>
        <v>1993</v>
      </c>
      <c r="E6" s="4" t="s">
        <v>665</v>
      </c>
      <c r="F6" s="81" t="s">
        <v>1948</v>
      </c>
      <c r="G6" s="4" t="s">
        <v>13</v>
      </c>
      <c r="H6" s="4">
        <v>612456919</v>
      </c>
      <c r="I6" s="160" t="s">
        <v>666</v>
      </c>
      <c r="J6" s="660">
        <v>2024</v>
      </c>
      <c r="K6" s="660"/>
      <c r="L6" s="34">
        <v>67675603320</v>
      </c>
      <c r="M6" s="4" t="s">
        <v>1843</v>
      </c>
      <c r="N6" s="4"/>
      <c r="O6" s="4"/>
      <c r="P6" s="19"/>
      <c r="Q6" s="19"/>
      <c r="R6" s="19"/>
    </row>
    <row r="7" spans="1:18" ht="13.9" customHeight="1">
      <c r="A7" s="12">
        <v>2</v>
      </c>
      <c r="B7" s="12" t="s">
        <v>671</v>
      </c>
      <c r="C7" s="10" t="s">
        <v>672</v>
      </c>
      <c r="D7" s="10" t="str">
        <f t="shared" si="0"/>
        <v>2005</v>
      </c>
      <c r="E7" s="4" t="s">
        <v>2867</v>
      </c>
      <c r="F7" s="4" t="s">
        <v>171</v>
      </c>
      <c r="G7" s="4" t="s">
        <v>13</v>
      </c>
      <c r="H7" s="17">
        <v>858197510</v>
      </c>
      <c r="I7" s="265" t="s">
        <v>673</v>
      </c>
      <c r="J7" s="660">
        <v>2024</v>
      </c>
      <c r="K7" s="660"/>
      <c r="L7" s="44"/>
      <c r="M7" s="17"/>
      <c r="N7" s="17"/>
      <c r="O7" s="4" t="s">
        <v>674</v>
      </c>
    </row>
    <row r="8" spans="1:18" ht="21" customHeight="1">
      <c r="A8" s="479">
        <v>3</v>
      </c>
      <c r="B8" s="479" t="s">
        <v>675</v>
      </c>
      <c r="C8" s="535" t="s">
        <v>3222</v>
      </c>
      <c r="D8" s="535"/>
      <c r="E8" s="447"/>
      <c r="F8" s="534"/>
      <c r="G8" s="447"/>
      <c r="H8" s="536"/>
      <c r="I8" s="565"/>
      <c r="J8" s="510"/>
      <c r="K8" s="479"/>
      <c r="L8" s="531"/>
      <c r="M8" s="44"/>
      <c r="N8" s="44"/>
      <c r="O8" s="34" t="s">
        <v>1259</v>
      </c>
    </row>
    <row r="9" spans="1:18">
      <c r="A9" s="29">
        <v>4</v>
      </c>
      <c r="B9" s="29" t="s">
        <v>677</v>
      </c>
      <c r="C9" s="37" t="s">
        <v>678</v>
      </c>
      <c r="D9" s="37" t="str">
        <f t="shared" si="0"/>
        <v>2010</v>
      </c>
      <c r="E9" s="34" t="s">
        <v>679</v>
      </c>
      <c r="F9" s="34" t="s">
        <v>171</v>
      </c>
      <c r="G9" s="34" t="s">
        <v>13</v>
      </c>
      <c r="H9" s="37">
        <v>290719429</v>
      </c>
      <c r="I9" s="161" t="s">
        <v>680</v>
      </c>
      <c r="J9" s="332">
        <v>2023</v>
      </c>
      <c r="K9" s="332"/>
      <c r="L9" s="37">
        <v>46755101320</v>
      </c>
      <c r="M9" s="37"/>
      <c r="N9" s="37"/>
      <c r="O9" s="34" t="s">
        <v>2691</v>
      </c>
    </row>
    <row r="10" spans="1:18">
      <c r="A10" s="29">
        <v>5</v>
      </c>
      <c r="B10" s="29" t="s">
        <v>681</v>
      </c>
      <c r="C10" s="37" t="s">
        <v>682</v>
      </c>
      <c r="D10" s="37" t="str">
        <f t="shared" si="0"/>
        <v>2012</v>
      </c>
      <c r="E10" s="34" t="s">
        <v>683</v>
      </c>
      <c r="F10" s="34" t="s">
        <v>171</v>
      </c>
      <c r="G10" s="34" t="s">
        <v>13</v>
      </c>
      <c r="H10" s="37">
        <v>483752495</v>
      </c>
      <c r="I10" s="161" t="s">
        <v>694</v>
      </c>
      <c r="J10" s="660">
        <v>2024</v>
      </c>
      <c r="K10" s="660"/>
      <c r="L10" s="107" t="s">
        <v>1639</v>
      </c>
      <c r="M10" s="37"/>
      <c r="N10" s="37"/>
      <c r="O10" s="107" t="s">
        <v>1639</v>
      </c>
    </row>
    <row r="11" spans="1:18" ht="21" customHeight="1">
      <c r="A11" s="447"/>
      <c r="B11" s="447"/>
      <c r="C11" s="447" t="s">
        <v>3222</v>
      </c>
      <c r="D11" s="535"/>
      <c r="E11" s="447"/>
      <c r="F11" s="34" t="s">
        <v>217</v>
      </c>
      <c r="G11" s="447"/>
      <c r="H11" s="447"/>
      <c r="I11" s="159"/>
      <c r="J11" s="210">
        <v>2022</v>
      </c>
      <c r="K11" s="267"/>
      <c r="L11" s="34">
        <v>94833710315</v>
      </c>
      <c r="M11" s="34" t="s">
        <v>1812</v>
      </c>
      <c r="N11" s="34" t="s">
        <v>1864</v>
      </c>
      <c r="O11" s="34"/>
    </row>
    <row r="12" spans="1:18">
      <c r="A12" s="34">
        <v>7</v>
      </c>
      <c r="B12" s="34" t="s">
        <v>697</v>
      </c>
      <c r="C12" s="34" t="s">
        <v>698</v>
      </c>
      <c r="D12" s="37" t="str">
        <f t="shared" si="0"/>
        <v>2015</v>
      </c>
      <c r="E12" s="34" t="s">
        <v>699</v>
      </c>
      <c r="F12" s="34" t="s">
        <v>15</v>
      </c>
      <c r="G12" s="34" t="s">
        <v>13</v>
      </c>
      <c r="H12" s="34">
        <v>1053499059</v>
      </c>
      <c r="I12" s="160" t="s">
        <v>700</v>
      </c>
      <c r="J12" s="660">
        <v>2024</v>
      </c>
      <c r="K12" s="660"/>
      <c r="L12" s="34">
        <v>96688530325</v>
      </c>
      <c r="M12" s="34"/>
      <c r="N12" s="34"/>
      <c r="O12" s="34" t="s">
        <v>2690</v>
      </c>
    </row>
    <row r="13" spans="1:18">
      <c r="A13" s="34">
        <v>8</v>
      </c>
      <c r="B13" s="34" t="s">
        <v>702</v>
      </c>
      <c r="C13" s="34" t="s">
        <v>1445</v>
      </c>
      <c r="D13" s="37" t="str">
        <f t="shared" si="0"/>
        <v>2018</v>
      </c>
      <c r="E13" s="34" t="s">
        <v>703</v>
      </c>
      <c r="F13" s="34" t="s">
        <v>701</v>
      </c>
      <c r="G13" s="34" t="s">
        <v>13</v>
      </c>
      <c r="H13" s="35" t="s">
        <v>704</v>
      </c>
      <c r="I13" s="160" t="s">
        <v>687</v>
      </c>
      <c r="J13" s="660">
        <v>2024</v>
      </c>
      <c r="K13" s="660"/>
      <c r="L13" s="145">
        <v>55083072300</v>
      </c>
      <c r="M13" s="35"/>
      <c r="N13" s="35"/>
      <c r="O13" s="34" t="s">
        <v>705</v>
      </c>
    </row>
    <row r="14" spans="1:18">
      <c r="A14" s="34">
        <v>9</v>
      </c>
      <c r="B14" s="34" t="s">
        <v>1322</v>
      </c>
      <c r="C14" s="34" t="s">
        <v>1323</v>
      </c>
      <c r="D14" s="34">
        <v>2010</v>
      </c>
      <c r="E14" s="34" t="s">
        <v>1324</v>
      </c>
      <c r="F14" s="34" t="s">
        <v>2035</v>
      </c>
      <c r="G14" s="34" t="s">
        <v>42</v>
      </c>
      <c r="H14" s="34">
        <v>227716965</v>
      </c>
      <c r="I14" s="159" t="s">
        <v>2034</v>
      </c>
      <c r="J14" s="193">
        <v>2018</v>
      </c>
      <c r="K14" s="283" t="s">
        <v>2623</v>
      </c>
      <c r="L14" s="34">
        <v>64319830415</v>
      </c>
      <c r="M14" s="34"/>
      <c r="N14" s="34"/>
      <c r="O14" s="34"/>
    </row>
    <row r="15" spans="1:18" ht="24" customHeight="1">
      <c r="A15" s="447">
        <v>10</v>
      </c>
      <c r="B15" s="447" t="s">
        <v>1447</v>
      </c>
      <c r="C15" s="447" t="s">
        <v>3222</v>
      </c>
      <c r="D15" s="447"/>
      <c r="E15" s="447"/>
      <c r="F15" s="4"/>
      <c r="G15" s="447"/>
      <c r="H15" s="447"/>
      <c r="I15" s="448"/>
      <c r="J15" s="332">
        <v>2023</v>
      </c>
      <c r="K15" s="201"/>
      <c r="L15" s="34"/>
      <c r="M15" s="4"/>
      <c r="N15" s="4"/>
      <c r="O15" s="4"/>
    </row>
    <row r="16" spans="1:18" ht="21" customHeight="1">
      <c r="A16" s="447">
        <v>11</v>
      </c>
      <c r="B16" s="447" t="s">
        <v>1634</v>
      </c>
      <c r="C16" s="447" t="s">
        <v>3222</v>
      </c>
      <c r="D16" s="447"/>
      <c r="E16" s="447"/>
      <c r="F16" s="4"/>
      <c r="G16" s="447"/>
      <c r="H16" s="447"/>
      <c r="I16" s="448"/>
      <c r="J16" s="276"/>
      <c r="K16" s="447"/>
      <c r="L16" s="34"/>
      <c r="M16" s="4"/>
      <c r="N16" s="4"/>
      <c r="O16" s="4" t="s">
        <v>1635</v>
      </c>
    </row>
    <row r="17" spans="1:15">
      <c r="A17" s="4">
        <v>12</v>
      </c>
      <c r="B17" s="4" t="s">
        <v>2318</v>
      </c>
      <c r="C17" s="4" t="s">
        <v>2319</v>
      </c>
      <c r="D17" s="4">
        <v>2001</v>
      </c>
      <c r="E17" s="4" t="s">
        <v>2856</v>
      </c>
      <c r="F17" s="4" t="s">
        <v>15</v>
      </c>
      <c r="G17" s="4" t="s">
        <v>13</v>
      </c>
      <c r="H17" s="4">
        <v>771214260</v>
      </c>
      <c r="I17" s="160" t="s">
        <v>694</v>
      </c>
      <c r="J17" s="660">
        <v>2024</v>
      </c>
      <c r="K17" s="660"/>
      <c r="L17" s="4">
        <v>23553804300</v>
      </c>
      <c r="M17" s="4" t="s">
        <v>2320</v>
      </c>
      <c r="N17" s="4"/>
      <c r="O17" s="4"/>
    </row>
    <row r="18" spans="1:15" ht="24.6" customHeight="1">
      <c r="A18" s="447">
        <v>13</v>
      </c>
      <c r="B18" s="447" t="s">
        <v>2448</v>
      </c>
      <c r="C18" s="447" t="s">
        <v>3222</v>
      </c>
      <c r="D18" s="447"/>
      <c r="E18" s="447"/>
      <c r="F18" s="4" t="s">
        <v>15</v>
      </c>
      <c r="G18" s="447"/>
      <c r="H18" s="447"/>
      <c r="I18" s="448"/>
      <c r="J18" s="276"/>
      <c r="K18" s="447"/>
      <c r="L18" s="274" t="s">
        <v>2452</v>
      </c>
      <c r="M18" s="4" t="s">
        <v>2453</v>
      </c>
      <c r="N18" s="4" t="s">
        <v>1864</v>
      </c>
      <c r="O18" s="4" t="s">
        <v>2454</v>
      </c>
    </row>
    <row r="19" spans="1:15">
      <c r="A19" s="4">
        <v>14</v>
      </c>
      <c r="B19" s="4" t="s">
        <v>2777</v>
      </c>
      <c r="C19" s="4" t="s">
        <v>2778</v>
      </c>
      <c r="D19" s="4">
        <v>2021</v>
      </c>
      <c r="E19" s="4" t="s">
        <v>2779</v>
      </c>
      <c r="F19" s="4" t="s">
        <v>701</v>
      </c>
      <c r="G19" s="4" t="s">
        <v>13</v>
      </c>
      <c r="H19" s="4">
        <v>1270706931</v>
      </c>
      <c r="I19" s="164" t="s">
        <v>3215</v>
      </c>
      <c r="J19" s="660">
        <v>2024</v>
      </c>
      <c r="K19" s="660"/>
      <c r="L19" s="200" t="s">
        <v>3077</v>
      </c>
      <c r="M19" s="4" t="s">
        <v>2780</v>
      </c>
      <c r="N19" s="4" t="s">
        <v>1864</v>
      </c>
      <c r="O19" s="4" t="s">
        <v>705</v>
      </c>
    </row>
    <row r="20" spans="1:15" ht="21.75" customHeight="1">
      <c r="A20" s="700">
        <v>15</v>
      </c>
      <c r="B20" s="700" t="s">
        <v>2858</v>
      </c>
      <c r="C20" s="701" t="s">
        <v>3222</v>
      </c>
      <c r="D20" s="12"/>
      <c r="E20" s="12"/>
      <c r="F20" s="12" t="s">
        <v>3222</v>
      </c>
      <c r="G20" s="12"/>
      <c r="H20" s="12"/>
      <c r="I20" s="12"/>
      <c r="J20" s="332">
        <v>2023</v>
      </c>
      <c r="K20" s="201"/>
      <c r="L20" s="12">
        <v>21784248134</v>
      </c>
      <c r="M20" s="12" t="s">
        <v>2862</v>
      </c>
      <c r="N20" s="12" t="s">
        <v>1864</v>
      </c>
      <c r="O20" s="12" t="s">
        <v>2849</v>
      </c>
    </row>
    <row r="21" spans="1:15">
      <c r="A21" s="12">
        <v>16</v>
      </c>
      <c r="B21" s="12" t="s">
        <v>2875</v>
      </c>
      <c r="C21" s="37" t="s">
        <v>2877</v>
      </c>
      <c r="D21" s="12">
        <v>2013</v>
      </c>
      <c r="E21" s="12" t="s">
        <v>2876</v>
      </c>
      <c r="F21" s="12"/>
      <c r="G21" s="12" t="s">
        <v>62</v>
      </c>
      <c r="H21" s="12">
        <v>483751715</v>
      </c>
      <c r="I21" s="69" t="s">
        <v>2925</v>
      </c>
      <c r="J21" s="210">
        <v>2022</v>
      </c>
      <c r="K21" s="210"/>
      <c r="L21" s="207">
        <v>17965061000196</v>
      </c>
      <c r="M21" s="12" t="s">
        <v>2926</v>
      </c>
      <c r="N21" s="12" t="s">
        <v>1864</v>
      </c>
      <c r="O21" s="6"/>
    </row>
    <row r="22" spans="1:15">
      <c r="A22" s="12">
        <v>17</v>
      </c>
      <c r="B22" s="671" t="s">
        <v>2974</v>
      </c>
      <c r="C22" s="12" t="s">
        <v>1452</v>
      </c>
      <c r="D22" s="12">
        <v>2019</v>
      </c>
      <c r="E22" s="671" t="s">
        <v>2975</v>
      </c>
      <c r="F22" s="671" t="s">
        <v>15</v>
      </c>
      <c r="G22" s="12" t="s">
        <v>13</v>
      </c>
      <c r="H22" s="12">
        <v>1230404802</v>
      </c>
      <c r="I22" s="69" t="s">
        <v>2976</v>
      </c>
      <c r="J22" s="210">
        <v>2022</v>
      </c>
      <c r="K22" s="198" t="s">
        <v>3226</v>
      </c>
      <c r="L22" s="12"/>
      <c r="M22" s="12" t="s">
        <v>2977</v>
      </c>
      <c r="N22" s="12" t="s">
        <v>1864</v>
      </c>
      <c r="O22" s="12" t="s">
        <v>3221</v>
      </c>
    </row>
    <row r="23" spans="1:15">
      <c r="A23" s="12">
        <v>18</v>
      </c>
      <c r="B23" s="12" t="s">
        <v>3212</v>
      </c>
      <c r="C23" s="12" t="s">
        <v>3213</v>
      </c>
      <c r="D23" s="12">
        <v>2022</v>
      </c>
      <c r="E23" s="12" t="s">
        <v>3214</v>
      </c>
      <c r="F23" s="12" t="s">
        <v>2044</v>
      </c>
      <c r="G23" s="12" t="s">
        <v>13</v>
      </c>
      <c r="H23" s="12">
        <v>1320145490</v>
      </c>
      <c r="I23" s="164" t="s">
        <v>3215</v>
      </c>
      <c r="J23" s="660">
        <v>2024</v>
      </c>
      <c r="K23" s="660"/>
      <c r="L23" s="200" t="s">
        <v>3077</v>
      </c>
      <c r="M23" s="12" t="s">
        <v>3216</v>
      </c>
      <c r="N23" s="12" t="s">
        <v>1864</v>
      </c>
      <c r="O23" s="12" t="s">
        <v>3220</v>
      </c>
    </row>
    <row r="28" spans="1:15" ht="28.9" customHeight="1">
      <c r="A28" s="721" t="s">
        <v>3230</v>
      </c>
      <c r="B28" s="721"/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</row>
    <row r="29" spans="1:15" ht="27.6" customHeight="1">
      <c r="A29" s="99" t="s">
        <v>1</v>
      </c>
      <c r="B29" s="89" t="s">
        <v>2</v>
      </c>
      <c r="C29" s="89" t="s">
        <v>1899</v>
      </c>
      <c r="D29" s="87" t="s">
        <v>4</v>
      </c>
      <c r="E29" s="89" t="s">
        <v>5</v>
      </c>
      <c r="F29" s="89"/>
      <c r="G29" s="89" t="s">
        <v>6</v>
      </c>
      <c r="H29" s="89" t="s">
        <v>7</v>
      </c>
      <c r="I29" s="89" t="s">
        <v>3236</v>
      </c>
      <c r="J29" s="89" t="s">
        <v>1387</v>
      </c>
      <c r="K29" s="89" t="s">
        <v>2397</v>
      </c>
      <c r="L29" s="89" t="s">
        <v>2025</v>
      </c>
      <c r="M29" s="89" t="s">
        <v>1692</v>
      </c>
      <c r="N29" s="89" t="s">
        <v>1908</v>
      </c>
      <c r="O29" s="89" t="s">
        <v>3235</v>
      </c>
    </row>
    <row r="30" spans="1:15" ht="16.899999999999999" customHeight="1">
      <c r="A30" s="509">
        <v>1</v>
      </c>
      <c r="B30" s="509" t="s">
        <v>3237</v>
      </c>
      <c r="C30" s="509" t="s">
        <v>3229</v>
      </c>
      <c r="D30" s="509">
        <v>2006</v>
      </c>
      <c r="E30" s="509" t="s">
        <v>3231</v>
      </c>
      <c r="F30" s="509"/>
      <c r="G30" s="509" t="s">
        <v>13</v>
      </c>
      <c r="H30" s="509">
        <v>869875647</v>
      </c>
      <c r="I30" s="509" t="s">
        <v>3232</v>
      </c>
      <c r="J30" s="510">
        <v>2023</v>
      </c>
      <c r="K30" s="510"/>
      <c r="L30" s="509">
        <v>62072609372</v>
      </c>
      <c r="M30" s="509" t="s">
        <v>3233</v>
      </c>
      <c r="N30" s="509" t="s">
        <v>3234</v>
      </c>
      <c r="O30" s="509" t="s">
        <v>2725</v>
      </c>
    </row>
  </sheetData>
  <sortState ref="A4:I15">
    <sortCondition ref="D5"/>
  </sortState>
  <mergeCells count="3">
    <mergeCell ref="P5:R5"/>
    <mergeCell ref="A2:O3"/>
    <mergeCell ref="A28:O28"/>
  </mergeCells>
  <phoneticPr fontId="9" type="noConversion"/>
  <pageMargins left="0.7" right="0.7" top="0.75" bottom="0.75" header="0.3" footer="0.3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view="pageBreakPreview" zoomScale="70" zoomScaleNormal="100" zoomScaleSheetLayoutView="70" workbookViewId="0">
      <selection activeCell="G16" sqref="G16"/>
    </sheetView>
  </sheetViews>
  <sheetFormatPr defaultColWidth="8.85546875" defaultRowHeight="15"/>
  <cols>
    <col min="1" max="1" width="6.85546875" customWidth="1"/>
    <col min="2" max="2" width="11.140625" customWidth="1"/>
    <col min="3" max="3" width="27.85546875" customWidth="1"/>
    <col min="4" max="4" width="7" customWidth="1"/>
    <col min="5" max="5" width="13.5703125" customWidth="1"/>
    <col min="6" max="6" width="5.140625" customWidth="1"/>
    <col min="7" max="7" width="28.5703125" customWidth="1"/>
    <col min="8" max="8" width="39.28515625" customWidth="1"/>
    <col min="9" max="9" width="12.42578125" customWidth="1"/>
    <col min="10" max="10" width="22.7109375" customWidth="1"/>
    <col min="11" max="11" width="26.42578125" customWidth="1"/>
    <col min="12" max="12" width="19.7109375" customWidth="1"/>
    <col min="13" max="13" width="22.85546875" customWidth="1"/>
    <col min="14" max="14" width="18.85546875" customWidth="1"/>
    <col min="15" max="15" width="21.28515625" style="495" bestFit="1" customWidth="1"/>
  </cols>
  <sheetData>
    <row r="2" spans="1:15" ht="19.149999999999999" customHeight="1">
      <c r="A2" s="711" t="s">
        <v>2142</v>
      </c>
      <c r="B2" s="711"/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</row>
    <row r="3" spans="1:15" ht="19.149999999999999" customHeight="1">
      <c r="A3" s="711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</row>
    <row r="4" spans="1:15" ht="10.5" customHeight="1"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</row>
    <row r="5" spans="1:15" ht="22.9" customHeight="1">
      <c r="A5" s="89" t="s">
        <v>1</v>
      </c>
      <c r="B5" s="89" t="s">
        <v>2</v>
      </c>
      <c r="C5" s="89" t="s">
        <v>1899</v>
      </c>
      <c r="D5" s="88" t="s">
        <v>4</v>
      </c>
      <c r="E5" s="89" t="s">
        <v>5</v>
      </c>
      <c r="F5" s="89" t="s">
        <v>6</v>
      </c>
      <c r="G5" s="89" t="s">
        <v>7</v>
      </c>
      <c r="H5" s="89" t="s">
        <v>233</v>
      </c>
      <c r="I5" s="87" t="s">
        <v>1387</v>
      </c>
      <c r="J5" s="87" t="s">
        <v>2397</v>
      </c>
      <c r="K5" s="89" t="s">
        <v>212</v>
      </c>
      <c r="L5" s="87" t="s">
        <v>2008</v>
      </c>
      <c r="M5" s="87" t="s">
        <v>1786</v>
      </c>
      <c r="N5" s="87" t="s">
        <v>1792</v>
      </c>
      <c r="O5" s="89" t="s">
        <v>234</v>
      </c>
    </row>
    <row r="6" spans="1:15">
      <c r="A6" s="54">
        <v>1</v>
      </c>
      <c r="B6" s="54" t="s">
        <v>1550</v>
      </c>
      <c r="C6" s="496" t="s">
        <v>748</v>
      </c>
      <c r="D6" s="54">
        <v>2016</v>
      </c>
      <c r="E6" s="496" t="s">
        <v>749</v>
      </c>
      <c r="F6" s="54" t="s">
        <v>13</v>
      </c>
      <c r="G6" s="55">
        <v>1112268348</v>
      </c>
      <c r="H6" s="502" t="s">
        <v>750</v>
      </c>
      <c r="I6" s="503">
        <v>2022</v>
      </c>
      <c r="J6" s="73"/>
      <c r="K6" s="73" t="s">
        <v>3173</v>
      </c>
      <c r="L6" s="45" t="s">
        <v>906</v>
      </c>
      <c r="M6" s="45"/>
      <c r="N6" s="45"/>
      <c r="O6" s="46" t="s">
        <v>3183</v>
      </c>
    </row>
    <row r="7" spans="1:15">
      <c r="A7" s="12">
        <v>2</v>
      </c>
      <c r="B7" s="12" t="s">
        <v>1551</v>
      </c>
      <c r="C7" s="8" t="s">
        <v>783</v>
      </c>
      <c r="D7" s="4">
        <v>2020</v>
      </c>
      <c r="E7" s="8" t="s">
        <v>784</v>
      </c>
      <c r="F7" s="4" t="s">
        <v>785</v>
      </c>
      <c r="G7" s="8" t="s">
        <v>3179</v>
      </c>
      <c r="H7" s="8"/>
      <c r="I7" s="8"/>
      <c r="J7" s="8"/>
      <c r="K7" s="8"/>
      <c r="L7" s="8" t="s">
        <v>15</v>
      </c>
      <c r="M7" s="8"/>
      <c r="N7" s="8"/>
      <c r="O7" s="7" t="s">
        <v>3182</v>
      </c>
    </row>
    <row r="8" spans="1:15">
      <c r="A8" s="12">
        <v>3</v>
      </c>
      <c r="B8" s="12" t="s">
        <v>3174</v>
      </c>
      <c r="C8" s="8" t="s">
        <v>3175</v>
      </c>
      <c r="D8" s="4"/>
      <c r="E8" s="8"/>
      <c r="F8" s="4"/>
      <c r="G8" s="8" t="s">
        <v>3179</v>
      </c>
      <c r="H8" s="8"/>
      <c r="I8" s="8"/>
      <c r="J8" s="8"/>
      <c r="K8" s="8"/>
      <c r="L8" s="8" t="s">
        <v>15</v>
      </c>
      <c r="M8" s="8"/>
      <c r="N8" s="8"/>
      <c r="O8" s="7" t="s">
        <v>3176</v>
      </c>
    </row>
    <row r="9" spans="1:15">
      <c r="A9" s="12">
        <v>4</v>
      </c>
      <c r="B9" s="12" t="s">
        <v>3177</v>
      </c>
      <c r="C9" s="8" t="s">
        <v>3178</v>
      </c>
      <c r="D9" s="4"/>
      <c r="E9" s="8" t="s">
        <v>3181</v>
      </c>
      <c r="F9" s="4"/>
      <c r="G9" s="8" t="s">
        <v>3180</v>
      </c>
      <c r="H9" s="8"/>
      <c r="I9" s="8"/>
      <c r="J9" s="8"/>
      <c r="K9" s="8"/>
      <c r="L9" s="8" t="s">
        <v>15</v>
      </c>
      <c r="M9" s="8"/>
      <c r="N9" s="8"/>
      <c r="O9" s="7" t="s">
        <v>1118</v>
      </c>
    </row>
    <row r="10" spans="1:15">
      <c r="A10" s="12">
        <v>5</v>
      </c>
      <c r="B10" s="12" t="s">
        <v>3184</v>
      </c>
      <c r="C10" s="8" t="s">
        <v>3175</v>
      </c>
      <c r="D10" s="4"/>
      <c r="E10" s="8"/>
      <c r="F10" s="4"/>
      <c r="G10" s="8" t="s">
        <v>2297</v>
      </c>
      <c r="H10" s="8"/>
      <c r="I10" s="8"/>
      <c r="J10" s="8"/>
      <c r="K10" s="8"/>
      <c r="L10" s="8"/>
      <c r="M10" s="8"/>
      <c r="N10" s="8"/>
      <c r="O10" s="7" t="s">
        <v>3185</v>
      </c>
    </row>
    <row r="11" spans="1:15">
      <c r="A11" s="498"/>
      <c r="B11" s="498"/>
      <c r="C11" s="499"/>
      <c r="D11" s="500"/>
      <c r="E11" s="499"/>
      <c r="F11" s="500"/>
      <c r="G11" s="499"/>
      <c r="H11" s="499"/>
      <c r="I11" s="499"/>
      <c r="J11" s="499"/>
      <c r="K11" s="499"/>
      <c r="L11" s="499"/>
      <c r="M11" s="499"/>
      <c r="N11" s="499"/>
      <c r="O11" s="501"/>
    </row>
    <row r="12" spans="1:15">
      <c r="A12" s="498"/>
      <c r="B12" s="498"/>
      <c r="C12" s="499"/>
      <c r="D12" s="500"/>
      <c r="E12" s="499"/>
      <c r="F12" s="500"/>
      <c r="G12" s="499"/>
      <c r="H12" s="499"/>
      <c r="I12" s="499"/>
      <c r="J12" s="499"/>
      <c r="K12" s="499"/>
      <c r="L12" s="499"/>
      <c r="M12" s="499"/>
      <c r="N12" s="499"/>
      <c r="O12" s="501"/>
    </row>
    <row r="13" spans="1:15">
      <c r="A13" s="498"/>
      <c r="B13" s="498"/>
      <c r="C13" s="499"/>
      <c r="D13" s="500"/>
      <c r="E13" s="499"/>
      <c r="F13" s="500"/>
      <c r="G13" s="499"/>
      <c r="H13" s="499"/>
      <c r="I13" s="499"/>
      <c r="J13" s="499"/>
      <c r="K13" s="499"/>
      <c r="L13" s="499"/>
      <c r="M13" s="499"/>
      <c r="N13" s="499"/>
      <c r="O13" s="501"/>
    </row>
  </sheetData>
  <mergeCells count="2">
    <mergeCell ref="A2:O3"/>
    <mergeCell ref="C4:O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1" manualBreakCount="1">
    <brk id="1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14</vt:i4>
      </vt:variant>
    </vt:vector>
  </HeadingPairs>
  <TitlesOfParts>
    <vt:vector size="33" baseType="lpstr">
      <vt:lpstr>Vendidos</vt:lpstr>
      <vt:lpstr>Caçambas</vt:lpstr>
      <vt:lpstr>Cavalinhos</vt:lpstr>
      <vt:lpstr>Tanques</vt:lpstr>
      <vt:lpstr>Reboques-carretas</vt:lpstr>
      <vt:lpstr>Caminhões de Apoio</vt:lpstr>
      <vt:lpstr>Automoveis</vt:lpstr>
      <vt:lpstr>Caminhonetes</vt:lpstr>
      <vt:lpstr>Motocicletas</vt:lpstr>
      <vt:lpstr>Pipas</vt:lpstr>
      <vt:lpstr>Plataformas</vt:lpstr>
      <vt:lpstr>Onibus</vt:lpstr>
      <vt:lpstr>Comboios</vt:lpstr>
      <vt:lpstr>Espargidor</vt:lpstr>
      <vt:lpstr>Caminhões Baú </vt:lpstr>
      <vt:lpstr>Sinalização Viária</vt:lpstr>
      <vt:lpstr>MULK</vt:lpstr>
      <vt:lpstr>Usinas</vt:lpstr>
      <vt:lpstr>BETONEIRA</vt:lpstr>
      <vt:lpstr>Automoveis!Area_de_impressao</vt:lpstr>
      <vt:lpstr>Caçambas!Area_de_impressao</vt:lpstr>
      <vt:lpstr>'Caminhões Baú '!Area_de_impressao</vt:lpstr>
      <vt:lpstr>'Caminhões de Apoio'!Area_de_impressao</vt:lpstr>
      <vt:lpstr>Cavalinhos!Area_de_impressao</vt:lpstr>
      <vt:lpstr>Espargidor!Area_de_impressao</vt:lpstr>
      <vt:lpstr>Motocicletas!Area_de_impressao</vt:lpstr>
      <vt:lpstr>MULK!Area_de_impressao</vt:lpstr>
      <vt:lpstr>Onibus!Area_de_impressao</vt:lpstr>
      <vt:lpstr>Pipas!Area_de_impressao</vt:lpstr>
      <vt:lpstr>'Reboques-carretas'!Area_de_impressao</vt:lpstr>
      <vt:lpstr>'Sinalização Viária'!Area_de_impressao</vt:lpstr>
      <vt:lpstr>Tanques!Area_de_impressao</vt:lpstr>
      <vt:lpstr>Vendidos!Area_de_impressao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Arnaldo</dc:creator>
  <cp:lastModifiedBy>User</cp:lastModifiedBy>
  <cp:revision/>
  <cp:lastPrinted>2024-07-03T18:26:35Z</cp:lastPrinted>
  <dcterms:created xsi:type="dcterms:W3CDTF">2011-06-13T19:09:34Z</dcterms:created>
  <dcterms:modified xsi:type="dcterms:W3CDTF">2024-07-09T18:08:53Z</dcterms:modified>
</cp:coreProperties>
</file>